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202300"/>
  <mc:AlternateContent xmlns:mc="http://schemas.openxmlformats.org/markup-compatibility/2006">
    <mc:Choice Requires="x15">
      <x15ac:absPath xmlns:x15ac="http://schemas.microsoft.com/office/spreadsheetml/2010/11/ac" url="C:\Users\mengzhu\Desktop\Foreign Worker GPA\"/>
    </mc:Choice>
  </mc:AlternateContent>
  <xr:revisionPtr revIDLastSave="0" documentId="13_ncr:1_{6D61A03A-2C26-4CAB-9CA8-9AA6D37AD1E7}" xr6:coauthVersionLast="47" xr6:coauthVersionMax="47" xr10:uidLastSave="{00000000-0000-0000-0000-000000000000}"/>
  <bookViews>
    <workbookView xWindow="28680" yWindow="-120" windowWidth="21840" windowHeight="13020" xr2:uid="{872504A9-4A61-4D09-8AB0-042189A25C72}"/>
  </bookViews>
  <sheets>
    <sheet name="Enrolment Form" sheetId="1" r:id="rId1"/>
    <sheet name="Data Validation"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1" l="1"/>
  <c r="K31" i="1" s="1"/>
  <c r="G32" i="1"/>
  <c r="K32" i="1" s="1"/>
  <c r="G33" i="1"/>
  <c r="K33" i="1" s="1"/>
  <c r="G34" i="1"/>
  <c r="K34" i="1" s="1"/>
  <c r="G35" i="1"/>
  <c r="K35" i="1" s="1"/>
  <c r="G36" i="1"/>
  <c r="K36" i="1" s="1"/>
  <c r="G37" i="1"/>
  <c r="K37" i="1" s="1"/>
  <c r="G38" i="1"/>
  <c r="K38" i="1" s="1"/>
  <c r="G39" i="1"/>
  <c r="K39" i="1" s="1"/>
  <c r="L39" i="1" s="1"/>
  <c r="G40" i="1"/>
  <c r="K40" i="1" s="1"/>
  <c r="L40" i="1" s="1"/>
  <c r="G41" i="1"/>
  <c r="G30" i="1"/>
  <c r="K30" i="1" s="1"/>
  <c r="K41" i="1"/>
  <c r="K48" i="1"/>
  <c r="G10" i="1"/>
  <c r="K10" i="1" s="1"/>
  <c r="G11" i="1"/>
  <c r="K11" i="1" s="1"/>
  <c r="G12" i="1"/>
  <c r="K12" i="1" s="1"/>
  <c r="G13" i="1"/>
  <c r="K13" i="1" s="1"/>
  <c r="G14" i="1"/>
  <c r="K14" i="1" s="1"/>
  <c r="G15" i="1"/>
  <c r="K15" i="1" s="1"/>
  <c r="G16" i="1"/>
  <c r="K16" i="1" s="1"/>
  <c r="G17" i="1"/>
  <c r="K17" i="1" s="1"/>
  <c r="G18" i="1"/>
  <c r="K18" i="1" s="1"/>
  <c r="G19" i="1"/>
  <c r="K19" i="1" s="1"/>
  <c r="G20" i="1"/>
  <c r="K20" i="1" s="1"/>
  <c r="G21" i="1"/>
  <c r="K21" i="1" s="1"/>
  <c r="G22" i="1"/>
  <c r="K22" i="1" s="1"/>
  <c r="G23" i="1"/>
  <c r="K23" i="1" s="1"/>
  <c r="G24" i="1"/>
  <c r="K24" i="1" s="1"/>
  <c r="G25" i="1"/>
  <c r="K25" i="1" s="1"/>
  <c r="G26" i="1"/>
  <c r="K26" i="1" s="1"/>
  <c r="G27" i="1"/>
  <c r="K27" i="1" s="1"/>
  <c r="G28" i="1"/>
  <c r="K28" i="1" s="1"/>
  <c r="G29" i="1"/>
  <c r="K29" i="1" s="1"/>
  <c r="K43" i="1" l="1" a="1"/>
  <c r="K43" i="1" s="1"/>
  <c r="K46" i="1" s="1" a="1"/>
  <c r="K46" i="1" s="1"/>
  <c r="L10" i="1"/>
  <c r="L11" i="1"/>
  <c r="L12" i="1"/>
  <c r="L13" i="1"/>
  <c r="L14" i="1"/>
  <c r="L15" i="1"/>
  <c r="L16" i="1"/>
  <c r="L17" i="1"/>
  <c r="L18" i="1"/>
  <c r="L19" i="1"/>
  <c r="L20" i="1"/>
  <c r="L21" i="1"/>
  <c r="L22" i="1"/>
  <c r="L23" i="1"/>
  <c r="L24" i="1"/>
  <c r="L26" i="1"/>
  <c r="L27" i="1"/>
  <c r="L28" i="1"/>
  <c r="L29" i="1"/>
  <c r="L30" i="1"/>
  <c r="L31" i="1"/>
  <c r="L32" i="1"/>
  <c r="L34" i="1"/>
  <c r="L35" i="1"/>
  <c r="L36" i="1"/>
  <c r="L37" i="1"/>
  <c r="L38" i="1"/>
  <c r="L25" i="1"/>
  <c r="L33" i="1"/>
  <c r="K47" i="1" l="1"/>
  <c r="K5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Choo Meng Zhu</author>
  </authors>
  <commentList>
    <comment ref="K9" authorId="0" shapeId="0" xr:uid="{24F225B1-585B-41EB-A9C0-659F36D15114}">
      <text>
        <r>
          <rPr>
            <b/>
            <sz val="14"/>
            <color indexed="81"/>
            <rFont val="Tahoma"/>
            <family val="2"/>
          </rPr>
          <t>Choo Meng Zhu:</t>
        </r>
        <r>
          <rPr>
            <sz val="14"/>
            <color indexed="81"/>
            <rFont val="Tahoma"/>
            <family val="2"/>
          </rPr>
          <t xml:space="preserve">
Please do not edit the formula under this column.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<sst xmlns="http://schemas.openxmlformats.org/spreadsheetml/2006/main" count="35" uniqueCount="35">
  <si>
    <t>No.</t>
  </si>
  <si>
    <t xml:space="preserve">Gender </t>
  </si>
  <si>
    <t xml:space="preserve">Female </t>
  </si>
  <si>
    <t xml:space="preserve">Male </t>
  </si>
  <si>
    <t>* Kindly add additional rows above as needed. 
  You may hide the extra rows if not required.</t>
  </si>
  <si>
    <r>
      <t xml:space="preserve">FOREIGN WORKER GROUP PERSONAL ACCIDENT INSURANCE
</t>
    </r>
    <r>
      <rPr>
        <i/>
        <sz val="18"/>
        <color theme="1"/>
        <rFont val="Arial"/>
        <family val="2"/>
      </rPr>
      <t>INSURANS KEMALANGAN DIRI BERKELOMPOK PEKERJA ASING</t>
    </r>
  </si>
  <si>
    <r>
      <t xml:space="preserve">Gender
</t>
    </r>
    <r>
      <rPr>
        <i/>
        <sz val="14"/>
        <color theme="1"/>
        <rFont val="Arial"/>
        <family val="2"/>
      </rPr>
      <t>Jantina</t>
    </r>
  </si>
  <si>
    <r>
      <t xml:space="preserve">Name of Worker / Insured Person
</t>
    </r>
    <r>
      <rPr>
        <i/>
        <sz val="14"/>
        <color theme="1"/>
        <rFont val="Arial"/>
        <family val="2"/>
      </rPr>
      <t>Nama Pekerja / Orang yang Diinsuranskan</t>
    </r>
  </si>
  <si>
    <r>
      <t xml:space="preserve">Nationality
</t>
    </r>
    <r>
      <rPr>
        <i/>
        <sz val="14"/>
        <color theme="1"/>
        <rFont val="Arial"/>
        <family val="2"/>
      </rPr>
      <t>Warganegara</t>
    </r>
  </si>
  <si>
    <r>
      <t xml:space="preserve">Work Permit No.
</t>
    </r>
    <r>
      <rPr>
        <i/>
        <sz val="14"/>
        <color theme="1"/>
        <rFont val="Arial"/>
        <family val="2"/>
      </rPr>
      <t>No. Permit Kerja</t>
    </r>
  </si>
  <si>
    <r>
      <t xml:space="preserve">Worker’s Nature of Work
</t>
    </r>
    <r>
      <rPr>
        <i/>
        <sz val="14"/>
        <color theme="1"/>
        <rFont val="Arial"/>
        <family val="2"/>
      </rPr>
      <t>Jenis Pekerjaan Pekerja</t>
    </r>
  </si>
  <si>
    <r>
      <t xml:space="preserve">PARTICULARS OF FOREIGN WORKERS / </t>
    </r>
    <r>
      <rPr>
        <i/>
        <sz val="14"/>
        <color theme="1"/>
        <rFont val="Arial"/>
        <family val="2"/>
      </rPr>
      <t xml:space="preserve">BUTIR-BUTIR PEKERJA ASING </t>
    </r>
  </si>
  <si>
    <r>
      <t xml:space="preserve">Business Registration No. / </t>
    </r>
    <r>
      <rPr>
        <i/>
        <sz val="14"/>
        <color theme="1"/>
        <rFont val="Arial"/>
        <family val="2"/>
      </rPr>
      <t>No. Pendaftaran Perniagaan</t>
    </r>
    <r>
      <rPr>
        <b/>
        <sz val="14"/>
        <color theme="1"/>
        <rFont val="Arial"/>
        <family val="2"/>
      </rPr>
      <t xml:space="preserve">    :</t>
    </r>
  </si>
  <si>
    <t xml:space="preserve">Premium </t>
  </si>
  <si>
    <r>
      <t xml:space="preserve">Premium
</t>
    </r>
    <r>
      <rPr>
        <i/>
        <sz val="14"/>
        <color theme="1"/>
        <rFont val="Arial"/>
        <family val="2"/>
      </rPr>
      <t>Premium</t>
    </r>
  </si>
  <si>
    <r>
      <t xml:space="preserve">Total Premium / </t>
    </r>
    <r>
      <rPr>
        <i/>
        <sz val="14"/>
        <color theme="1"/>
        <rFont val="Arial"/>
        <family val="2"/>
      </rPr>
      <t>Jumlah Premium</t>
    </r>
    <r>
      <rPr>
        <b/>
        <sz val="14"/>
        <color theme="1"/>
        <rFont val="Arial"/>
        <family val="2"/>
      </rPr>
      <t xml:space="preserve"> (RM)</t>
    </r>
  </si>
  <si>
    <r>
      <t xml:space="preserve">Service Tax (as applicable) / </t>
    </r>
    <r>
      <rPr>
        <i/>
        <sz val="14"/>
        <color theme="1"/>
        <rFont val="Arial"/>
        <family val="2"/>
      </rPr>
      <t xml:space="preserve">Cukai Perkhidmatan (yang berkenaan) </t>
    </r>
    <r>
      <rPr>
        <b/>
        <sz val="14"/>
        <color theme="1"/>
        <rFont val="Arial"/>
        <family val="2"/>
      </rPr>
      <t>(RM)</t>
    </r>
  </si>
  <si>
    <r>
      <t xml:space="preserve">Stamp Duty / </t>
    </r>
    <r>
      <rPr>
        <i/>
        <sz val="14"/>
        <color theme="1"/>
        <rFont val="Arial"/>
        <family val="2"/>
      </rPr>
      <t>Duti Setem</t>
    </r>
    <r>
      <rPr>
        <b/>
        <sz val="14"/>
        <color theme="1"/>
        <rFont val="Arial"/>
        <family val="2"/>
      </rPr>
      <t xml:space="preserve"> </t>
    </r>
    <r>
      <rPr>
        <b/>
        <vertAlign val="superscript"/>
        <sz val="14"/>
        <color theme="1"/>
        <rFont val="Arial"/>
        <family val="2"/>
      </rPr>
      <t>Note 4</t>
    </r>
    <r>
      <rPr>
        <b/>
        <sz val="14"/>
        <color theme="1"/>
        <rFont val="Arial"/>
        <family val="2"/>
      </rPr>
      <t xml:space="preserve"> (RM)</t>
    </r>
  </si>
  <si>
    <r>
      <t xml:space="preserve">Total Premium Payable / </t>
    </r>
    <r>
      <rPr>
        <i/>
        <sz val="14"/>
        <color theme="1"/>
        <rFont val="Arial"/>
        <family val="2"/>
      </rPr>
      <t>Jumlah Premium yang Perlu Dibayar</t>
    </r>
    <r>
      <rPr>
        <b/>
        <sz val="14"/>
        <color theme="1"/>
        <rFont val="Arial"/>
        <family val="2"/>
      </rPr>
      <t xml:space="preserve"> (RM)</t>
    </r>
  </si>
  <si>
    <r>
      <t xml:space="preserve">Passport No.
</t>
    </r>
    <r>
      <rPr>
        <i/>
        <sz val="14"/>
        <color theme="1"/>
        <rFont val="Arial"/>
        <family val="2"/>
      </rPr>
      <t>No. Pasport</t>
    </r>
  </si>
  <si>
    <r>
      <t xml:space="preserve">Please tick </t>
    </r>
    <r>
      <rPr>
        <sz val="14"/>
        <color theme="1"/>
        <rFont val="Wingdings"/>
        <charset val="2"/>
      </rPr>
      <t>ü</t>
    </r>
    <r>
      <rPr>
        <sz val="14"/>
        <color theme="1"/>
        <rFont val="Arial"/>
        <family val="2"/>
      </rPr>
      <t xml:space="preserve"> accordingly. Once selected, the Optional Add-On will apply to all employees/ insured persons. 
</t>
    </r>
    <r>
      <rPr>
        <i/>
        <sz val="14"/>
        <color theme="1"/>
        <rFont val="Arial"/>
        <family val="2"/>
      </rPr>
      <t xml:space="preserve">Sila tandakan </t>
    </r>
    <r>
      <rPr>
        <i/>
        <sz val="14"/>
        <color theme="1"/>
        <rFont val="Wingdings"/>
        <charset val="2"/>
      </rPr>
      <t>ü</t>
    </r>
    <r>
      <rPr>
        <i/>
        <sz val="14"/>
        <color theme="1"/>
        <rFont val="Arial"/>
        <family val="2"/>
      </rPr>
      <t xml:space="preserve"> pada ruangan yang berkenaan. Manfaat Pilihan yang dipilih akan diguna pakai untuk semua pekerja/ orang yang diinsuranskan.</t>
    </r>
  </si>
  <si>
    <r>
      <t xml:space="preserve">Age
</t>
    </r>
    <r>
      <rPr>
        <i/>
        <sz val="14"/>
        <color theme="1"/>
        <rFont val="Arial"/>
        <family val="2"/>
      </rPr>
      <t>Umur</t>
    </r>
  </si>
  <si>
    <r>
      <t xml:space="preserve">Work Permit Expiry Date
</t>
    </r>
    <r>
      <rPr>
        <i/>
        <sz val="14"/>
        <color theme="1"/>
        <rFont val="Arial"/>
        <family val="2"/>
      </rPr>
      <t>Tarikh Tamat Permit Kerja</t>
    </r>
    <r>
      <rPr>
        <b/>
        <sz val="14"/>
        <color theme="1"/>
        <rFont val="Arial"/>
        <family val="2"/>
      </rPr>
      <t xml:space="preserve">
</t>
    </r>
    <r>
      <rPr>
        <sz val="14"/>
        <color theme="1"/>
        <rFont val="Arial"/>
        <family val="2"/>
      </rPr>
      <t>(DD/MM/YYYY)</t>
    </r>
  </si>
  <si>
    <r>
      <t xml:space="preserve">Date of Birth
</t>
    </r>
    <r>
      <rPr>
        <i/>
        <sz val="14"/>
        <color theme="1"/>
        <rFont val="Arial"/>
        <family val="2"/>
      </rPr>
      <t>Tarikh Lahir</t>
    </r>
    <r>
      <rPr>
        <b/>
        <sz val="14"/>
        <color theme="1"/>
        <rFont val="Arial"/>
        <family val="2"/>
      </rPr>
      <t xml:space="preserve">
</t>
    </r>
    <r>
      <rPr>
        <sz val="14"/>
        <color theme="1"/>
        <rFont val="Arial"/>
        <family val="2"/>
      </rPr>
      <t>(DD/MM/YYYY)</t>
    </r>
  </si>
  <si>
    <r>
      <t xml:space="preserve">OPTIONAL ADD-ON / </t>
    </r>
    <r>
      <rPr>
        <i/>
        <sz val="14"/>
        <color theme="1"/>
        <rFont val="Arial"/>
        <family val="2"/>
      </rPr>
      <t>MANFAAT PILIHAN</t>
    </r>
  </si>
  <si>
    <r>
      <t xml:space="preserve">Plan 1 / </t>
    </r>
    <r>
      <rPr>
        <i/>
        <sz val="14"/>
        <color theme="1"/>
        <rFont val="Arial"/>
        <family val="2"/>
      </rPr>
      <t>Pelan 1</t>
    </r>
  </si>
  <si>
    <r>
      <t xml:space="preserve">Stamp Duty Exemption /  </t>
    </r>
    <r>
      <rPr>
        <sz val="14"/>
        <color theme="1"/>
        <rFont val="Arial"/>
        <family val="2"/>
      </rPr>
      <t>Pengecualian Duti Setem</t>
    </r>
  </si>
  <si>
    <r>
      <t xml:space="preserve">Inconvenience Allowance for Workers' Dissapearance or Abscondment / </t>
    </r>
    <r>
      <rPr>
        <i/>
        <sz val="14"/>
        <color theme="1"/>
        <rFont val="Arial"/>
        <family val="2"/>
      </rPr>
      <t>Elaun Kesulitan bagi Kehilangan atau Pelarian Pekerja</t>
    </r>
  </si>
  <si>
    <r>
      <t xml:space="preserve">Plan 2 / </t>
    </r>
    <r>
      <rPr>
        <i/>
        <sz val="14"/>
        <color theme="1"/>
        <rFont val="Arial"/>
        <family val="2"/>
      </rPr>
      <t>Pelan 2</t>
    </r>
  </si>
  <si>
    <r>
      <t xml:space="preserve">Plan 3 / </t>
    </r>
    <r>
      <rPr>
        <i/>
        <sz val="14"/>
        <color theme="1"/>
        <rFont val="Arial"/>
        <family val="2"/>
      </rPr>
      <t>Pelan 3</t>
    </r>
  </si>
  <si>
    <r>
      <rPr>
        <b/>
        <u/>
        <sz val="14"/>
        <color theme="1"/>
        <rFont val="Arial"/>
        <family val="2"/>
      </rPr>
      <t>IMPORTANT NOTES</t>
    </r>
    <r>
      <rPr>
        <b/>
        <sz val="14"/>
        <color theme="1"/>
        <rFont val="Arial"/>
        <family val="2"/>
      </rPr>
      <t xml:space="preserve"> </t>
    </r>
    <r>
      <rPr>
        <sz val="14"/>
        <color theme="1"/>
        <rFont val="Arial"/>
        <family val="2"/>
      </rPr>
      <t xml:space="preserve">
1. On the effective date of this coverage, the Insured Person must be: / </t>
    </r>
    <r>
      <rPr>
        <i/>
        <sz val="14"/>
        <color theme="1"/>
        <rFont val="Arial"/>
        <family val="2"/>
      </rPr>
      <t>Pada tarikh kuat kuasa perlindungan ini, Orang Yang Diinsuranskan mestilah:</t>
    </r>
    <r>
      <rPr>
        <sz val="14"/>
        <color theme="1"/>
        <rFont val="Arial"/>
        <family val="2"/>
      </rPr>
      <t xml:space="preserve">
    (a) work permit holder, pass holder or otherwise legally employed in Malaysia; / </t>
    </r>
    <r>
      <rPr>
        <i/>
        <sz val="14"/>
        <color theme="1"/>
        <rFont val="Arial"/>
        <family val="2"/>
      </rPr>
      <t>merupakan seorang pemegang permit kerja, pemegang pas, atau bekerja secara sah di Malaysia;</t>
    </r>
    <r>
      <rPr>
        <sz val="14"/>
        <color theme="1"/>
        <rFont val="Arial"/>
        <family val="2"/>
      </rPr>
      <t xml:space="preserve">
    (b) under legal employment by the Policyholder; and / </t>
    </r>
    <r>
      <rPr>
        <i/>
        <sz val="14"/>
        <color theme="1"/>
        <rFont val="Arial"/>
        <family val="2"/>
      </rPr>
      <t>di bawah penggajian yang sah oleh Pemegang Polisi; dan</t>
    </r>
    <r>
      <rPr>
        <sz val="14"/>
        <color theme="1"/>
        <rFont val="Arial"/>
        <family val="2"/>
      </rPr>
      <t xml:space="preserve">
    (c) between 18 to 65 years of age. / </t>
    </r>
    <r>
      <rPr>
        <i/>
        <sz val="14"/>
        <color theme="1"/>
        <rFont val="Arial"/>
        <family val="2"/>
      </rPr>
      <t xml:space="preserve">berumur di antara 18 hingga 65 tahun.
    </t>
    </r>
    <r>
      <rPr>
        <sz val="14"/>
        <color theme="1"/>
        <rFont val="Arial"/>
        <family val="2"/>
      </rPr>
      <t>Note: There must be a minimum of 2 workers (“Insured Persons”) to be eligible for coverage under this policy. /</t>
    </r>
    <r>
      <rPr>
        <i/>
        <sz val="14"/>
        <color theme="1"/>
        <rFont val="Arial"/>
        <family val="2"/>
      </rPr>
      <t xml:space="preserve"> Nota: Sekurang-kurangnya 2 pekerja (“Orang Yang Diinsuranskan”) diperlukan untuk layak mendapat perlindungan di bawah polisi ini.</t>
    </r>
    <r>
      <rPr>
        <sz val="14"/>
        <color theme="1"/>
        <rFont val="Arial"/>
        <family val="2"/>
      </rPr>
      <t xml:space="preserve">
2. Please note that "Automatic Additions and Deletions Clause" shall apply, provided the inclusion of the new Insured Person(s) are declared to The Pacific Insurance Berhad within 90 days from the date of their employment and to pay the additional premium thereon. 
   </t>
    </r>
    <r>
      <rPr>
        <i/>
        <sz val="14"/>
        <color theme="1"/>
        <rFont val="Arial"/>
        <family val="2"/>
      </rPr>
      <t xml:space="preserve"> Sila ambil maklum bahawa 'Fasal Penambahan dan Pemadaman Automatik' akan digunapakai, dengan syarat penyertaan Orang Yang Diinsuranskan baharu hendaklah diisytiharkan kepada The Pacific Insurance Berhad dalam tempoh 90 hari dari tarikh mereka bekerja dan 
    membayar premium tambahan yang dikenakan.</t>
    </r>
    <r>
      <rPr>
        <sz val="14"/>
        <color theme="1"/>
        <rFont val="Arial"/>
        <family val="2"/>
      </rPr>
      <t xml:space="preserve">
3. Please provide separate sheet if space is not sufficient. / </t>
    </r>
    <r>
      <rPr>
        <i/>
        <sz val="14"/>
        <color theme="1"/>
        <rFont val="Arial"/>
        <family val="2"/>
      </rPr>
      <t>Sila sediakan helaian berasingan jika ruang tidak mencukupi.</t>
    </r>
    <r>
      <rPr>
        <sz val="14"/>
        <color theme="1"/>
        <rFont val="Arial"/>
        <family val="2"/>
      </rPr>
      <t xml:space="preserve">
4. Policyholder is eligible for an exemption of RM10 Stamp Duty until 31 December 2025, provided a valid MSME certificate is submitted, and the annual gross premium does not exceed RM250. / </t>
    </r>
    <r>
      <rPr>
        <i/>
        <sz val="14"/>
        <color theme="1"/>
        <rFont val="Arial"/>
        <family val="2"/>
      </rPr>
      <t>Pemegang polisi layak mendapat pengecualian Duti Setem sebanyak RM10 sehingga 
    31 Disember 2025, dengan syarat sijil MSME yang sah mesti diserahkan, dan premium kasar tahunan tidak melebihi RM250.</t>
    </r>
  </si>
  <si>
    <r>
      <t xml:space="preserve">Period of Insurance / </t>
    </r>
    <r>
      <rPr>
        <i/>
        <sz val="14"/>
        <color theme="1"/>
        <rFont val="Arial"/>
        <family val="2"/>
      </rPr>
      <t xml:space="preserve">Tempoh Insurans </t>
    </r>
    <r>
      <rPr>
        <b/>
        <sz val="14"/>
        <color theme="1"/>
        <rFont val="Arial"/>
        <family val="2"/>
      </rPr>
      <t xml:space="preserve">                                  :</t>
    </r>
  </si>
  <si>
    <r>
      <t xml:space="preserve">Total Number of Workers / </t>
    </r>
    <r>
      <rPr>
        <i/>
        <sz val="14"/>
        <color theme="1"/>
        <rFont val="Arial"/>
        <family val="2"/>
      </rPr>
      <t>Jumlah Bilangan Pekerja</t>
    </r>
    <r>
      <rPr>
        <b/>
        <sz val="14"/>
        <color theme="1"/>
        <rFont val="Arial"/>
        <family val="2"/>
      </rPr>
      <t xml:space="preserve">               : </t>
    </r>
  </si>
  <si>
    <r>
      <t xml:space="preserve">Company's Name / </t>
    </r>
    <r>
      <rPr>
        <i/>
        <sz val="14"/>
        <color theme="1"/>
        <rFont val="Arial"/>
        <family val="2"/>
      </rPr>
      <t xml:space="preserve">Nama Syarikat                </t>
    </r>
    <r>
      <rPr>
        <b/>
        <sz val="14"/>
        <color theme="1"/>
        <rFont val="Arial"/>
        <family val="2"/>
      </rPr>
      <t xml:space="preserve">                    :</t>
    </r>
  </si>
  <si>
    <r>
      <t xml:space="preserve">ENROLMENT FORM / </t>
    </r>
    <r>
      <rPr>
        <i/>
        <sz val="18"/>
        <color theme="1"/>
        <rFont val="Arial"/>
        <family val="2"/>
      </rPr>
      <t>BORANG PENDAFTARAN</t>
    </r>
    <r>
      <rPr>
        <b/>
        <sz val="18"/>
        <color theme="1"/>
        <rFont val="Arial"/>
        <family val="2"/>
      </rPr>
      <t xml:space="preserve"> (V1.0)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</si>
</sst>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RM&quot;#,##0;[Red]\-&quot;RM&quot;#,##0"/>
  </numFmts>
  <fonts count="18" x14ac:knownFonts="1">
    <font>
      <sz val="11"/>
      <color theme="1"/>
      <name val="Aptos Narrow"/>
      <family val="2"/>
      <scheme val="minor"/>
    </font>
    <font>
      <b/>
      <sz val="11"/>
      <color theme="1"/>
      <name val="Aptos Narrow"/>
      <family val="2"/>
      <scheme val="minor"/>
    </font>
    <font>
      <sz val="11"/>
      <color theme="1"/>
      <name val="Arial"/>
      <family val="2"/>
    </font>
    <font>
      <sz val="12"/>
      <color theme="1"/>
      <name val="Arial"/>
      <family val="2"/>
    </font>
    <font>
      <sz val="8"/>
      <name val="Aptos Narrow"/>
      <family val="2"/>
      <scheme val="minor"/>
    </font>
    <font>
      <b/>
      <sz val="14"/>
      <color theme="1"/>
      <name val="Arial"/>
      <family val="2"/>
    </font>
    <font>
      <sz val="14"/>
      <color theme="1"/>
      <name val="Arial"/>
      <family val="2"/>
    </font>
    <font>
      <sz val="14"/>
      <color theme="1"/>
      <name val="Aptos Narrow"/>
      <family val="2"/>
      <scheme val="minor"/>
    </font>
    <font>
      <b/>
      <sz val="18"/>
      <color theme="1"/>
      <name val="Arial"/>
      <family val="2"/>
    </font>
    <font>
      <b/>
      <u/>
      <sz val="14"/>
      <color theme="1"/>
      <name val="Arial"/>
      <family val="2"/>
    </font>
    <font>
      <b/>
      <vertAlign val="superscript"/>
      <sz val="14"/>
      <color theme="1"/>
      <name val="Arial"/>
      <family val="2"/>
    </font>
    <font>
      <b/>
      <i/>
      <sz val="14"/>
      <color theme="1"/>
      <name val="Arial"/>
      <family val="2"/>
    </font>
    <font>
      <i/>
      <sz val="18"/>
      <color theme="1"/>
      <name val="Arial"/>
      <family val="2"/>
    </font>
    <font>
      <i/>
      <sz val="14"/>
      <color theme="1"/>
      <name val="Arial"/>
      <family val="2"/>
    </font>
    <font>
      <b/>
      <sz val="14"/>
      <color indexed="81"/>
      <name val="Tahoma"/>
      <family val="2"/>
    </font>
    <font>
      <sz val="14"/>
      <color indexed="81"/>
      <name val="Tahoma"/>
      <family val="2"/>
    </font>
    <font>
      <sz val="14"/>
      <color theme="1"/>
      <name val="Wingdings"/>
      <charset val="2"/>
    </font>
    <font>
      <i/>
      <sz val="14"/>
      <color theme="1"/>
      <name val="Wingdings"/>
      <charset val="2"/>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s>
  <cellStyleXfs count="1">
    <xf numFmtId="0" fontId="0" fillId="0" borderId="0"/>
  </cellStyleXfs>
  <cellXfs count="75">
    <xf numFmtId="0" fontId="0" fillId="0" borderId="0" xfId="0"/>
    <xf numFmtId="0" fontId="0" fillId="0" borderId="0" xfId="0" applyAlignment="1">
      <alignment wrapText="1"/>
    </xf>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wrapText="1"/>
    </xf>
    <xf numFmtId="0" fontId="3" fillId="0" borderId="0" xfId="0" applyFont="1" applyAlignment="1">
      <alignment wrapText="1"/>
    </xf>
    <xf numFmtId="0" fontId="0" fillId="0" borderId="0" xfId="0" applyAlignment="1">
      <alignment vertical="top" wrapText="1"/>
    </xf>
    <xf numFmtId="0" fontId="2" fillId="0" borderId="0" xfId="0" applyFont="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7" fillId="0" borderId="0" xfId="0" applyFont="1" applyAlignment="1" applyProtection="1">
      <alignment vertical="center" wrapText="1"/>
      <protection locked="0"/>
    </xf>
    <xf numFmtId="0" fontId="7" fillId="0" borderId="0" xfId="0" applyFont="1" applyAlignment="1" applyProtection="1">
      <alignment wrapText="1"/>
      <protection locked="0"/>
    </xf>
    <xf numFmtId="0" fontId="6" fillId="0" borderId="1" xfId="0" applyFont="1" applyBorder="1" applyAlignment="1" applyProtection="1">
      <alignment horizontal="center" vertical="center" wrapText="1"/>
      <protection locked="0"/>
    </xf>
    <xf numFmtId="0" fontId="5" fillId="2" borderId="7" xfId="0" quotePrefix="1" applyFont="1" applyFill="1" applyBorder="1" applyAlignment="1">
      <alignment horizontal="left" vertical="center" wrapText="1"/>
    </xf>
    <xf numFmtId="0" fontId="5" fillId="2" borderId="7" xfId="0" quotePrefix="1" applyFont="1" applyFill="1" applyBorder="1" applyAlignment="1">
      <alignment vertical="center" wrapText="1"/>
    </xf>
    <xf numFmtId="0" fontId="0" fillId="2" borderId="9" xfId="0" applyFill="1" applyBorder="1" applyAlignment="1">
      <alignment wrapText="1"/>
    </xf>
    <xf numFmtId="0" fontId="5" fillId="2" borderId="1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2" xfId="0" applyFont="1" applyFill="1" applyBorder="1" applyAlignment="1">
      <alignment horizontal="center" vertical="center" wrapText="1"/>
    </xf>
    <xf numFmtId="14" fontId="6" fillId="0" borderId="1" xfId="0" applyNumberFormat="1" applyFont="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1" fontId="6" fillId="0" borderId="1" xfId="0" quotePrefix="1" applyNumberFormat="1" applyFont="1" applyBorder="1" applyAlignment="1" applyProtection="1">
      <alignment horizontal="center" vertical="center" wrapText="1"/>
      <protection locked="0"/>
    </xf>
    <xf numFmtId="0" fontId="6" fillId="2" borderId="1" xfId="0" quotePrefix="1" applyFont="1" applyFill="1" applyBorder="1" applyAlignment="1">
      <alignment horizontal="center" vertical="center" wrapText="1"/>
    </xf>
    <xf numFmtId="0" fontId="11" fillId="2" borderId="1" xfId="0" applyFont="1" applyFill="1" applyBorder="1" applyAlignment="1">
      <alignment horizontal="left" vertical="center" wrapText="1"/>
    </xf>
    <xf numFmtId="14" fontId="6" fillId="2" borderId="1" xfId="0" applyNumberFormat="1" applyFont="1" applyFill="1" applyBorder="1" applyAlignment="1">
      <alignment horizontal="center" vertical="center" wrapText="1"/>
    </xf>
    <xf numFmtId="0" fontId="1" fillId="4" borderId="2" xfId="0" applyFont="1" applyFill="1" applyBorder="1" applyAlignment="1">
      <alignment horizontal="center" vertical="center"/>
    </xf>
    <xf numFmtId="0" fontId="5" fillId="2" borderId="9" xfId="0" applyFont="1" applyFill="1" applyBorder="1" applyAlignment="1" applyProtection="1">
      <alignment horizontal="center" vertical="center" wrapText="1"/>
      <protection hidden="1"/>
    </xf>
    <xf numFmtId="0" fontId="6" fillId="0" borderId="0" xfId="0" applyFont="1" applyAlignment="1" applyProtection="1">
      <alignment wrapText="1"/>
      <protection locked="0"/>
    </xf>
    <xf numFmtId="6" fontId="0" fillId="0" borderId="1" xfId="0" applyNumberFormat="1" applyBorder="1" applyAlignment="1">
      <alignment horizontal="center"/>
    </xf>
    <xf numFmtId="0" fontId="5" fillId="0" borderId="9" xfId="0" quotePrefix="1" applyFont="1" applyBorder="1" applyAlignment="1" applyProtection="1">
      <alignment horizontal="right" vertical="center" wrapText="1"/>
      <protection locked="0"/>
      <extLst>
        <ext xmlns:xfpb="http://schemas.microsoft.com/office/spreadsheetml/2022/featurepropertybag" uri="{C7286773-470A-42A8-94C5-96B5CB345126}">
          <xfpb:xfComplement i="0"/>
        </ext>
      </extLst>
    </xf>
    <xf numFmtId="0" fontId="6" fillId="4" borderId="4"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1" fontId="6" fillId="0" borderId="1" xfId="0" applyNumberFormat="1" applyFont="1" applyBorder="1" applyAlignment="1" applyProtection="1">
      <alignment horizontal="center" vertical="center"/>
      <protection locked="0"/>
    </xf>
    <xf numFmtId="14" fontId="6" fillId="0" borderId="1" xfId="0" applyNumberFormat="1" applyFont="1" applyBorder="1" applyAlignment="1" applyProtection="1">
      <alignment horizontal="center" vertical="center"/>
      <protection locked="0"/>
    </xf>
    <xf numFmtId="0" fontId="5" fillId="0" borderId="0" xfId="0" applyFont="1" applyAlignment="1">
      <alignment wrapText="1"/>
    </xf>
    <xf numFmtId="0" fontId="5"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2" borderId="7" xfId="0" quotePrefix="1" applyFont="1" applyFill="1" applyBorder="1" applyAlignment="1" applyProtection="1">
      <alignment horizontal="right" vertical="center" wrapText="1"/>
      <protection locked="0"/>
    </xf>
    <xf numFmtId="0" fontId="5" fillId="5" borderId="8" xfId="0" quotePrefix="1" applyFont="1" applyFill="1" applyBorder="1" applyAlignment="1">
      <alignment horizontal="right" vertical="center" wrapText="1"/>
    </xf>
    <xf numFmtId="0" fontId="5" fillId="5" borderId="8" xfId="0" applyFont="1" applyFill="1" applyBorder="1" applyAlignment="1">
      <alignment horizontal="center" vertical="center"/>
    </xf>
    <xf numFmtId="2" fontId="6" fillId="0" borderId="1" xfId="0" applyNumberFormat="1" applyFont="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1" fontId="6" fillId="2" borderId="1" xfId="0" applyNumberFormat="1" applyFont="1" applyFill="1" applyBorder="1" applyAlignment="1">
      <alignment horizontal="center" vertical="center"/>
    </xf>
    <xf numFmtId="14" fontId="6" fillId="2" borderId="1" xfId="0" applyNumberFormat="1" applyFont="1" applyFill="1" applyBorder="1" applyAlignment="1">
      <alignment horizontal="center" vertical="center"/>
    </xf>
    <xf numFmtId="0" fontId="6" fillId="0" borderId="0" xfId="0" applyFont="1" applyAlignment="1" applyProtection="1">
      <alignment horizontal="center" vertical="center" wrapText="1"/>
      <protection locked="0"/>
    </xf>
    <xf numFmtId="0" fontId="0" fillId="0" borderId="0" xfId="0" applyAlignment="1" applyProtection="1">
      <alignment wrapText="1"/>
      <protection locked="0"/>
    </xf>
    <xf numFmtId="0" fontId="5" fillId="0" borderId="7" xfId="0" quotePrefix="1" applyFont="1" applyBorder="1" applyAlignment="1" applyProtection="1">
      <alignment horizontal="right" vertical="center" wrapText="1"/>
      <protection locked="0"/>
      <extLst>
        <ext xmlns:xfpb="http://schemas.microsoft.com/office/spreadsheetml/2022/featurepropertybag" uri="{C7286773-470A-42A8-94C5-96B5CB345126}">
          <xfpb:xfComplement i="0"/>
        </ext>
      </extLst>
    </xf>
    <xf numFmtId="0" fontId="5" fillId="0" borderId="7" xfId="0" quotePrefix="1" applyFont="1" applyBorder="1" applyAlignment="1">
      <alignment vertical="center" wrapText="1"/>
    </xf>
    <xf numFmtId="0" fontId="5" fillId="0" borderId="7" xfId="0" quotePrefix="1" applyFont="1" applyBorder="1" applyAlignment="1">
      <alignment horizontal="right" vertical="center" wrapText="1"/>
    </xf>
    <xf numFmtId="0" fontId="8" fillId="0" borderId="0" xfId="0" applyFont="1" applyAlignment="1">
      <alignment horizontal="center" wrapText="1"/>
    </xf>
    <xf numFmtId="0" fontId="5" fillId="2" borderId="4" xfId="0" quotePrefix="1" applyFont="1" applyFill="1" applyBorder="1" applyAlignment="1">
      <alignment horizontal="right" vertical="center" wrapText="1"/>
    </xf>
    <xf numFmtId="0" fontId="5" fillId="2" borderId="5" xfId="0" quotePrefix="1" applyFont="1" applyFill="1" applyBorder="1" applyAlignment="1">
      <alignment horizontal="right" vertical="center" wrapText="1"/>
    </xf>
    <xf numFmtId="0" fontId="5" fillId="2" borderId="6" xfId="0" quotePrefix="1" applyFont="1" applyFill="1" applyBorder="1" applyAlignment="1">
      <alignment horizontal="right" vertical="center" wrapText="1"/>
    </xf>
    <xf numFmtId="0" fontId="6" fillId="3" borderId="0" xfId="0" applyFont="1" applyFill="1" applyAlignment="1">
      <alignment horizontal="justify" vertical="center" wrapText="1"/>
    </xf>
    <xf numFmtId="0" fontId="5" fillId="2" borderId="1" xfId="0" quotePrefix="1" applyFont="1" applyFill="1" applyBorder="1" applyAlignment="1">
      <alignment horizontal="center" vertical="center" wrapText="1"/>
    </xf>
    <xf numFmtId="0" fontId="5" fillId="0" borderId="1" xfId="0" applyFont="1" applyBorder="1" applyAlignment="1">
      <alignment horizontal="center" vertical="center" wrapText="1"/>
    </xf>
    <xf numFmtId="0" fontId="5" fillId="6" borderId="1" xfId="0" applyFont="1" applyFill="1" applyBorder="1" applyAlignment="1">
      <alignment horizontal="center" vertical="center"/>
    </xf>
    <xf numFmtId="0" fontId="6" fillId="5" borderId="10" xfId="0" quotePrefix="1" applyFont="1" applyFill="1" applyBorder="1" applyAlignment="1">
      <alignment horizontal="left" vertical="center" wrapText="1"/>
    </xf>
    <xf numFmtId="0" fontId="6" fillId="5" borderId="8" xfId="0" quotePrefix="1" applyFont="1" applyFill="1" applyBorder="1" applyAlignment="1">
      <alignment horizontal="left" vertical="center" wrapText="1"/>
    </xf>
    <xf numFmtId="0" fontId="6" fillId="5" borderId="15" xfId="0" quotePrefix="1" applyFont="1" applyFill="1" applyBorder="1" applyAlignment="1">
      <alignment horizontal="left" vertical="center" wrapText="1"/>
    </xf>
    <xf numFmtId="0" fontId="5" fillId="5" borderId="13" xfId="0" quotePrefix="1" applyFont="1" applyFill="1" applyBorder="1" applyAlignment="1">
      <alignment horizontal="left" vertical="center" wrapText="1"/>
    </xf>
    <xf numFmtId="0" fontId="5" fillId="5" borderId="0" xfId="0" quotePrefix="1" applyFont="1" applyFill="1" applyAlignment="1">
      <alignment horizontal="left" vertical="center" wrapText="1"/>
    </xf>
    <xf numFmtId="0" fontId="5" fillId="5" borderId="14" xfId="0" quotePrefix="1" applyFont="1" applyFill="1" applyBorder="1" applyAlignment="1">
      <alignment horizontal="left" vertical="center" wrapText="1"/>
    </xf>
    <xf numFmtId="0" fontId="5" fillId="0" borderId="7" xfId="0" quotePrefix="1" applyFont="1" applyBorder="1" applyAlignment="1">
      <alignment horizontal="left" vertical="center" wrapText="1"/>
    </xf>
    <xf numFmtId="0" fontId="5" fillId="0" borderId="11" xfId="0" quotePrefix="1" applyFont="1" applyBorder="1" applyAlignment="1">
      <alignment horizontal="left" vertical="center" wrapText="1"/>
    </xf>
    <xf numFmtId="0" fontId="5" fillId="2" borderId="10" xfId="0" quotePrefix="1" applyFont="1" applyFill="1" applyBorder="1" applyAlignment="1">
      <alignment horizontal="right" vertical="center" wrapText="1"/>
    </xf>
    <xf numFmtId="0" fontId="5" fillId="2" borderId="8" xfId="0" quotePrefix="1" applyFont="1" applyFill="1" applyBorder="1" applyAlignment="1">
      <alignment horizontal="right" vertical="center" wrapText="1"/>
    </xf>
    <xf numFmtId="0" fontId="5" fillId="2" borderId="15" xfId="0" quotePrefix="1" applyFont="1" applyFill="1" applyBorder="1" applyAlignment="1">
      <alignment horizontal="right" vertical="center" wrapText="1"/>
    </xf>
    <xf numFmtId="0" fontId="5" fillId="2" borderId="7" xfId="0" quotePrefix="1" applyFont="1" applyFill="1" applyBorder="1" applyAlignment="1">
      <alignment horizontal="right" vertical="center" wrapText="1"/>
    </xf>
    <xf numFmtId="0" fontId="5" fillId="2" borderId="11" xfId="0" quotePrefix="1" applyFont="1" applyFill="1" applyBorder="1" applyAlignment="1">
      <alignment horizontal="right" vertical="center" wrapText="1"/>
    </xf>
    <xf numFmtId="0" fontId="5" fillId="2" borderId="1" xfId="0" applyFont="1" applyFill="1" applyBorder="1" applyAlignment="1">
      <alignment horizontal="center" vertical="center" wrapText="1"/>
    </xf>
    <xf numFmtId="0" fontId="5" fillId="0" borderId="0" xfId="0" applyFont="1" applyAlignment="1">
      <alignment horizontal="left" wrapText="1"/>
    </xf>
    <xf numFmtId="0" fontId="5" fillId="0" borderId="7" xfId="0" applyFont="1" applyBorder="1" applyAlignment="1" applyProtection="1">
      <alignment horizontal="left" wrapText="1"/>
      <protection locked="0"/>
    </xf>
    <xf numFmtId="0" fontId="5" fillId="0" borderId="5" xfId="0" applyFont="1" applyBorder="1" applyAlignment="1" applyProtection="1">
      <alignment horizontal="left" wrapText="1"/>
      <protection locked="0"/>
    </xf>
    <xf numFmtId="0" fontId="5" fillId="2" borderId="7" xfId="0" quotePrefix="1" applyFont="1" applyFill="1" applyBorder="1" applyAlignment="1" applyProtection="1">
      <alignment horizontal="right" vertical="center" wrapText="1"/>
      <protection locked="0"/>
      <extLst>
        <ext xmlns:xfpb="http://schemas.microsoft.com/office/spreadsheetml/2022/featurepropertybag" uri="{C7286773-470A-42A8-94C5-96B5CB345126}">
          <xfpb:xfComplement i="0"/>
        </ext>
      </extLst>
    </xf>
  </cellXfs>
  <cellStyles count="1">
    <cellStyle name="Normal" xfId="0" builtinId="0"/>
  </cellStyles>
  <dxfs count="14">
    <dxf>
      <font>
        <b val="0"/>
        <i val="0"/>
        <strike val="0"/>
        <condense val="0"/>
        <extend val="0"/>
        <outline val="0"/>
        <shadow val="0"/>
        <u val="none"/>
        <vertAlign val="baseline"/>
        <sz val="14"/>
        <color theme="1"/>
        <name val="Arial"/>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numFmt numFmtId="19" formatCode="d/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family val="2"/>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4"/>
        <color theme="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2.xml"/><Relationship Id="rId4" Type="http://schemas.openxmlformats.org/officeDocument/2006/relationships/styles" Target="styles.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140970</xdr:colOff>
      <xdr:row>0</xdr:row>
      <xdr:rowOff>91441</xdr:rowOff>
    </xdr:from>
    <xdr:to>
      <xdr:col>1</xdr:col>
      <xdr:colOff>1715928</xdr:colOff>
      <xdr:row>3</xdr:row>
      <xdr:rowOff>1</xdr:rowOff>
    </xdr:to>
    <xdr:sp macro="" textlink="">
      <xdr:nvSpPr>
        <xdr:cNvPr id="6" name="Freeform 4">
          <a:extLst>
            <a:ext uri="{FF2B5EF4-FFF2-40B4-BE49-F238E27FC236}">
              <a16:creationId xmlns:a16="http://schemas.microsoft.com/office/drawing/2014/main" id="{A4D36621-85FC-4904-9CE2-E79B25D45514}"/>
            </a:ext>
          </a:extLst>
        </xdr:cNvPr>
        <xdr:cNvSpPr/>
      </xdr:nvSpPr>
      <xdr:spPr>
        <a:xfrm>
          <a:off x="140970" y="91441"/>
          <a:ext cx="2067083" cy="1051560"/>
        </a:xfrm>
        <a:custGeom>
          <a:avLst/>
          <a:gdLst/>
          <a:ahLst/>
          <a:cxnLst/>
          <a:rect l="l" t="t" r="r" b="b"/>
          <a:pathLst>
            <a:path w="1566467" h="756000">
              <a:moveTo>
                <a:pt x="0" y="0"/>
              </a:moveTo>
              <a:lnTo>
                <a:pt x="1566467" y="0"/>
              </a:lnTo>
              <a:lnTo>
                <a:pt x="1566467" y="756000"/>
              </a:lnTo>
              <a:lnTo>
                <a:pt x="0" y="756000"/>
              </a:lnTo>
              <a:lnTo>
                <a:pt x="0" y="0"/>
              </a:lnTo>
              <a:close/>
            </a:path>
          </a:pathLst>
        </a:custGeom>
        <a:blipFill>
          <a:blip xmlns:r="http://schemas.openxmlformats.org/officeDocument/2006/relationships" r:embed="rId1"/>
          <a:stretch>
            <a:fillRect/>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MY"/>
        </a:p>
      </xdr:txBody>
    </xdr:sp>
    <xdr:clientData/>
  </xdr:twoCellAnchor>
  <xdr:twoCellAnchor editAs="oneCell">
    <xdr:from>
      <xdr:col>9</xdr:col>
      <xdr:colOff>227154</xdr:colOff>
      <xdr:row>0</xdr:row>
      <xdr:rowOff>0</xdr:rowOff>
    </xdr:from>
    <xdr:to>
      <xdr:col>11</xdr:col>
      <xdr:colOff>218</xdr:colOff>
      <xdr:row>3</xdr:row>
      <xdr:rowOff>321352</xdr:rowOff>
    </xdr:to>
    <xdr:pic>
      <xdr:nvPicPr>
        <xdr:cNvPr id="7" name="Picture 6">
          <a:extLst>
            <a:ext uri="{FF2B5EF4-FFF2-40B4-BE49-F238E27FC236}">
              <a16:creationId xmlns:a16="http://schemas.microsoft.com/office/drawing/2014/main" id="{854F689E-879B-404A-8FB3-ADD48D78FA20}"/>
            </a:ext>
          </a:extLst>
        </xdr:cNvPr>
        <xdr:cNvPicPr>
          <a:picLocks noChangeAspect="1"/>
        </xdr:cNvPicPr>
      </xdr:nvPicPr>
      <xdr:blipFill>
        <a:blip xmlns:r="http://schemas.openxmlformats.org/officeDocument/2006/relationships" r:embed="rId2"/>
        <a:stretch>
          <a:fillRect/>
        </a:stretch>
      </xdr:blipFill>
      <xdr:spPr>
        <a:xfrm>
          <a:off x="19395083" y="0"/>
          <a:ext cx="3809849" cy="1391781"/>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CECE8B7-AF75-437B-933D-4ADE5DC55E29}" name="Table1" displayName="Table1" ref="A9:K41" totalsRowShown="0" headerRowDxfId="13" dataDxfId="12" tableBorderDxfId="11">
  <autoFilter ref="A9:K41" xr:uid="{4CECE8B7-AF75-437B-933D-4ADE5DC55E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4B766DC0-256A-4258-AC9A-18EABB7D7634}" name="No." dataDxfId="10">
      <calculatedColumnFormula>A9+1</calculatedColumnFormula>
    </tableColumn>
    <tableColumn id="2" xr3:uid="{77B74FB1-4440-4B80-AD6F-69F184A5A33A}" name="Name of Worker / Insured Person_x000a_Nama Pekerja / Orang yang Diinsuranskan" dataDxfId="9"/>
    <tableColumn id="3" xr3:uid="{AE0DC622-BE27-4FD3-940E-01CA32DDC85C}" name="Passport No._x000a_No. Pasport" dataDxfId="8"/>
    <tableColumn id="8" xr3:uid="{F3AF979C-3D72-433B-A7CF-7983771A4794}" name="Work Permit No._x000a_No. Permit Kerja" dataDxfId="7"/>
    <tableColumn id="9" xr3:uid="{C76E26F2-E1A4-43A8-BFDC-0CCD6CCA835B}" name="Work Permit Expiry Date_x000a_Tarikh Tamat Permit Kerja_x000a_(DD/MM/YYYY)" dataDxfId="6"/>
    <tableColumn id="4" xr3:uid="{A7E4E2C4-DAF7-4387-8EB8-2A21A77FB6EB}" name="Date of Birth_x000a_Tarikh Lahir_x000a_(DD/MM/YYYY)" dataDxfId="5"/>
    <tableColumn id="13" xr3:uid="{85D5975F-0CB9-4595-96D0-E80466B020D3}" name="Age_x000a_Umur" dataDxfId="4">
      <calculatedColumnFormula>IF(F10="", "",
  IF(DATEDIF(F10, TODAY(), "Y") &lt; 18, "Below the eligible age",
    IF(DATEDIF(F10, TODAY(), "Y") &gt; 65, "Above the eligible age",
      DATEDIF(F10, TODAY(), "Y")
    )
  )
)</calculatedColumnFormula>
    </tableColumn>
    <tableColumn id="5" xr3:uid="{D6262822-636F-4A8C-9840-31FC891EF44F}" name="Gender_x000a_Jantina" dataDxfId="3"/>
    <tableColumn id="6" xr3:uid="{0CE22127-0524-40E7-92EB-17F6A5C05017}" name="Nationality_x000a_Warganegara" dataDxfId="2"/>
    <tableColumn id="7" xr3:uid="{642B444F-9F1A-49A4-A0C2-24B2430F2184}" name="Worker’s Nature of Work_x000a_Jenis Pekerjaan Pekerja" dataDxfId="1"/>
    <tableColumn id="11" xr3:uid="{6088F89D-5437-4FE6-AF9E-02C5E01FE2B7}" name="Premium_x000a_Premium" dataDxfId="0">
      <calculatedColumnFormula>IF(
   OR(
$C$5 = "",
$C$6 = "",
$J$5 = "",
$J$6 = "",
      Table1[[#This Row],[Name of Worker / Insured Person
Nama Pekerja / Orang yang Diinsuranskan]]="",
      Table1[[#This Row],[Passport No.
No. Pasport]]="",
      Table1[[#This Row],[Work Permit No.
No. Permit Kerja]]="",
      Table1[[#This Row],[Work Permit Expiry Date
Tarikh Tamat Permit Kerja
(DD/MM/YYYY)]]="",
      Table1[[#This Row],[Date of Birth
Tarikh Lahir
(DD/MM/YYYY)]]="",
      Table1[[#This Row],[Gender
Jantina]]="",
      Table1[[#This Row],[Nationality
Warganegara]]="",
      Table1[[#This Row],[Worker’s Nature of Work
Jenis Pekerjaan Pekerja]]=""
   ),
   "",
IF(
        ISNUMBER(Table1[[#This Row],[Age
Umur]]),
        45,
        "Invalid age"
    )
)</calculatedColumnFormula>
    </tableColumn>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2EBA1-9837-4225-A566-DB40780EB6FF}">
  <sheetPr codeName="Sheet1"/>
  <dimension ref="A2:L55"/>
  <sheetViews>
    <sheetView showGridLines="0" tabSelected="1" topLeftCell="C1" zoomScale="70" zoomScaleNormal="70" workbookViewId="0">
      <selection activeCell="J10" sqref="J10"/>
    </sheetView>
  </sheetViews>
  <sheetFormatPr defaultColWidth="8.88671875" defaultRowHeight="14.4" x14ac:dyDescent="0.3"/>
  <cols>
    <col min="1" max="1" width="7.21875" style="3" customWidth="1"/>
    <col min="2" max="2" width="65.44140625" style="1" customWidth="1"/>
    <col min="3" max="4" width="32.109375" style="1" customWidth="1"/>
    <col min="5" max="5" width="36.33203125" style="1" customWidth="1"/>
    <col min="6" max="6" width="24.21875" style="1" customWidth="1"/>
    <col min="7" max="7" width="16.33203125" style="1" customWidth="1"/>
    <col min="8" max="8" width="30.77734375" style="1" customWidth="1"/>
    <col min="9" max="9" width="30" style="1" customWidth="1"/>
    <col min="10" max="10" width="33.21875" style="1" customWidth="1"/>
    <col min="11" max="11" width="24.5546875" style="1" customWidth="1"/>
    <col min="12" max="12" width="25.33203125" style="1" customWidth="1"/>
    <col min="13" max="16384" width="8.88671875" style="1"/>
  </cols>
  <sheetData>
    <row r="2" spans="1:12" ht="22.2" customHeight="1" x14ac:dyDescent="0.3"/>
    <row r="3" spans="1:12" ht="48" customHeight="1" x14ac:dyDescent="0.4">
      <c r="A3" s="49" t="s">
        <v>5</v>
      </c>
      <c r="B3" s="49"/>
      <c r="C3" s="49"/>
      <c r="D3" s="49"/>
      <c r="E3" s="49"/>
      <c r="F3" s="49"/>
      <c r="G3" s="49"/>
      <c r="H3" s="49"/>
      <c r="I3" s="49"/>
      <c r="J3" s="49"/>
      <c r="K3" s="49"/>
    </row>
    <row r="4" spans="1:12" s="6" customFormat="1" ht="34.200000000000003" customHeight="1" x14ac:dyDescent="0.4">
      <c r="A4" s="49" t="s">
        <v>34</v>
      </c>
      <c r="B4" s="49"/>
      <c r="C4" s="49"/>
      <c r="D4" s="49"/>
      <c r="E4" s="49"/>
      <c r="F4" s="49"/>
      <c r="G4" s="49"/>
      <c r="H4" s="49"/>
      <c r="I4" s="49"/>
      <c r="J4" s="49"/>
      <c r="K4" s="49"/>
    </row>
    <row r="5" spans="1:12" s="10" customFormat="1" ht="52.8" customHeight="1" x14ac:dyDescent="0.3">
      <c r="A5" s="71" t="s">
        <v>33</v>
      </c>
      <c r="B5" s="71"/>
      <c r="C5" s="72"/>
      <c r="D5" s="72"/>
      <c r="E5" s="27"/>
      <c r="G5" s="71" t="s">
        <v>31</v>
      </c>
      <c r="H5" s="71"/>
      <c r="I5" s="71"/>
      <c r="J5" s="72"/>
      <c r="K5" s="72"/>
    </row>
    <row r="6" spans="1:12" s="11" customFormat="1" ht="41.4" customHeight="1" x14ac:dyDescent="0.35">
      <c r="A6" s="71" t="s">
        <v>12</v>
      </c>
      <c r="B6" s="71"/>
      <c r="C6" s="73"/>
      <c r="D6" s="73"/>
      <c r="E6" s="27"/>
      <c r="F6" s="34"/>
      <c r="G6" s="71" t="s">
        <v>32</v>
      </c>
      <c r="H6" s="71"/>
      <c r="I6" s="71"/>
      <c r="J6" s="73"/>
      <c r="K6" s="73"/>
    </row>
    <row r="7" spans="1:12" ht="15.6" customHeight="1" x14ac:dyDescent="0.3"/>
    <row r="8" spans="1:12" s="5" customFormat="1" ht="22.8" customHeight="1" x14ac:dyDescent="0.25">
      <c r="A8" s="70" t="s">
        <v>11</v>
      </c>
      <c r="B8" s="70"/>
      <c r="C8" s="70"/>
      <c r="D8" s="70"/>
      <c r="E8" s="70"/>
      <c r="F8" s="70"/>
      <c r="G8" s="70"/>
      <c r="H8" s="70"/>
      <c r="I8" s="70"/>
      <c r="J8" s="70"/>
      <c r="K8" s="70"/>
    </row>
    <row r="9" spans="1:12" s="2" customFormat="1" ht="74.400000000000006" customHeight="1" x14ac:dyDescent="0.3">
      <c r="A9" s="16" t="s">
        <v>0</v>
      </c>
      <c r="B9" s="17" t="s">
        <v>7</v>
      </c>
      <c r="C9" s="17" t="s">
        <v>19</v>
      </c>
      <c r="D9" s="17" t="s">
        <v>9</v>
      </c>
      <c r="E9" s="17" t="s">
        <v>22</v>
      </c>
      <c r="F9" s="17" t="s">
        <v>23</v>
      </c>
      <c r="G9" s="18" t="s">
        <v>21</v>
      </c>
      <c r="H9" s="18" t="s">
        <v>6</v>
      </c>
      <c r="I9" s="18" t="s">
        <v>8</v>
      </c>
      <c r="J9" s="18" t="s">
        <v>10</v>
      </c>
      <c r="K9" s="26" t="s">
        <v>14</v>
      </c>
      <c r="L9"/>
    </row>
    <row r="10" spans="1:12" s="45" customFormat="1" ht="37.799999999999997" customHeight="1" x14ac:dyDescent="0.3">
      <c r="A10" s="21">
        <v>1</v>
      </c>
      <c r="B10" s="12"/>
      <c r="C10" s="32"/>
      <c r="D10" s="32"/>
      <c r="E10" s="33"/>
      <c r="F10" s="19"/>
      <c r="G10" s="12" t="str">
        <f t="shared" ref="G10:G41" ca="1" si="0">IF(F10="", "",
  IF(DATEDIF(F10, TODAY(), "Y") &lt; 18, "Below the eligible age",
    IF(DATEDIF(F10, TODAY(), "Y") &gt; 65, "Above the eligible age",
      DATEDIF(F10, TODAY(), "Y")
    )
  )
)</f>
        <v/>
      </c>
      <c r="H10" s="12"/>
      <c r="I10" s="12"/>
      <c r="J10" s="12"/>
      <c r="K10" s="30" t="str">
        <f>IF(
   OR(
$C$5 = "",
$C$6 = "",
$J$5 = "",
$J$6 = "",
      Table1[[#This Row],[Name of Worker / Insured Person
Nama Pekerja / Orang yang Diinsuranskan]]="",
      Table1[[#This Row],[Passport No.
No. Pasport]]="",
      Table1[[#This Row],[Work Permit No.
No. Permit Kerja]]="",
      Table1[[#This Row],[Work Permit Expiry Date
Tarikh Tamat Permit Kerja
(DD/MM/YYYY)]]="",
      Table1[[#This Row],[Date of Birth
Tarikh Lahir
(DD/MM/YYYY)]]="",
      Table1[[#This Row],[Gender
Jantina]]="",
      Table1[[#This Row],[Nationality
Warganegara]]="",
      Table1[[#This Row],[Worker’s Nature of Work
Jenis Pekerjaan Pekerja]]=""
   ),
   "",
IF(
        ISNUMBER(Table1[[#This Row],[Age
Umur]]),
        45,
        "Invalid age"
    )
)</f>
        <v/>
      </c>
      <c r="L10" s="44" t="str">
        <f>IF(Table1[[#This Row],[Premium
Premium]]="","Please complete all the details.","")</f>
        <v>Please complete all the details.</v>
      </c>
    </row>
    <row r="11" spans="1:12" s="45" customFormat="1" ht="37.799999999999997" customHeight="1" x14ac:dyDescent="0.3">
      <c r="A11" s="21">
        <v>2</v>
      </c>
      <c r="B11" s="12"/>
      <c r="C11" s="32"/>
      <c r="D11" s="32"/>
      <c r="E11" s="33"/>
      <c r="F11" s="19"/>
      <c r="G11" s="12" t="str">
        <f t="shared" ca="1" si="0"/>
        <v/>
      </c>
      <c r="H11" s="12"/>
      <c r="I11" s="12"/>
      <c r="J11" s="12"/>
      <c r="K11" s="30" t="str">
        <f>IF(
   OR(
$C$5 = "",
$C$6 = "",
$J$5 = "",
$J$6 = "",
      Table1[[#This Row],[Name of Worker / Insured Person
Nama Pekerja / Orang yang Diinsuranskan]]="",
      Table1[[#This Row],[Passport No.
No. Pasport]]="",
      Table1[[#This Row],[Work Permit No.
No. Permit Kerja]]="",
      Table1[[#This Row],[Work Permit Expiry Date
Tarikh Tamat Permit Kerja
(DD/MM/YYYY)]]="",
      Table1[[#This Row],[Date of Birth
Tarikh Lahir
(DD/MM/YYYY)]]="",
      Table1[[#This Row],[Gender
Jantina]]="",
      Table1[[#This Row],[Nationality
Warganegara]]="",
      Table1[[#This Row],[Worker’s Nature of Work
Jenis Pekerjaan Pekerja]]=""
   ),
   "",
IF(
        ISNUMBER(Table1[[#This Row],[Age
Umur]]),
        45,
        "Invalid age"
    )
)</f>
        <v/>
      </c>
      <c r="L11" s="44" t="str">
        <f>IF(Table1[[#This Row],[Premium
Premium]]="","Please complete all the details.","")</f>
        <v>Please complete all the details.</v>
      </c>
    </row>
    <row r="12" spans="1:12" s="45" customFormat="1" ht="37.799999999999997" customHeight="1" x14ac:dyDescent="0.3">
      <c r="A12" s="21">
        <v>3</v>
      </c>
      <c r="B12" s="12"/>
      <c r="C12" s="32"/>
      <c r="D12" s="32"/>
      <c r="E12" s="33"/>
      <c r="F12" s="19"/>
      <c r="G12" s="12" t="str">
        <f t="shared" ca="1" si="0"/>
        <v/>
      </c>
      <c r="H12" s="12"/>
      <c r="I12" s="12"/>
      <c r="J12" s="12"/>
      <c r="K12" s="30" t="str">
        <f>IF(
   OR(
$C$5 = "",
$C$6 = "",
$J$5 = "",
$J$6 = "",
      Table1[[#This Row],[Name of Worker / Insured Person
Nama Pekerja / Orang yang Diinsuranskan]]="",
      Table1[[#This Row],[Passport No.
No. Pasport]]="",
      Table1[[#This Row],[Work Permit No.
No. Permit Kerja]]="",
      Table1[[#This Row],[Work Permit Expiry Date
Tarikh Tamat Permit Kerja
(DD/MM/YYYY)]]="",
      Table1[[#This Row],[Date of Birth
Tarikh Lahir
(DD/MM/YYYY)]]="",
      Table1[[#This Row],[Gender
Jantina]]="",
      Table1[[#This Row],[Nationality
Warganegara]]="",
      Table1[[#This Row],[Worker’s Nature of Work
Jenis Pekerjaan Pekerja]]=""
   ),
   "",
IF(
        ISNUMBER(Table1[[#This Row],[Age
Umur]]),
        45,
        "Invalid age"
    )
)</f>
        <v/>
      </c>
      <c r="L12" s="44" t="str">
        <f>IF(Table1[[#This Row],[Premium
Premium]]="","Please complete all the details.","")</f>
        <v>Please complete all the details.</v>
      </c>
    </row>
    <row r="13" spans="1:12" s="45" customFormat="1" ht="37.799999999999997" customHeight="1" x14ac:dyDescent="0.3">
      <c r="A13" s="21">
        <v>4</v>
      </c>
      <c r="B13" s="12"/>
      <c r="C13" s="32"/>
      <c r="D13" s="32"/>
      <c r="E13" s="33"/>
      <c r="F13" s="19"/>
      <c r="G13" s="12" t="str">
        <f t="shared" ca="1" si="0"/>
        <v/>
      </c>
      <c r="H13" s="12"/>
      <c r="I13" s="12"/>
      <c r="J13" s="12"/>
      <c r="K13" s="30" t="str">
        <f>IF(
   OR(
$C$5 = "",
$C$6 = "",
$J$5 = "",
$J$6 = "",
      Table1[[#This Row],[Name of Worker / Insured Person
Nama Pekerja / Orang yang Diinsuranskan]]="",
      Table1[[#This Row],[Passport No.
No. Pasport]]="",
      Table1[[#This Row],[Work Permit No.
No. Permit Kerja]]="",
      Table1[[#This Row],[Work Permit Expiry Date
Tarikh Tamat Permit Kerja
(DD/MM/YYYY)]]="",
      Table1[[#This Row],[Date of Birth
Tarikh Lahir
(DD/MM/YYYY)]]="",
      Table1[[#This Row],[Gender
Jantina]]="",
      Table1[[#This Row],[Nationality
Warganegara]]="",
      Table1[[#This Row],[Worker’s Nature of Work
Jenis Pekerjaan Pekerja]]=""
   ),
   "",
IF(
        ISNUMBER(Table1[[#This Row],[Age
Umur]]),
        45,
        "Invalid age"
    )
)</f>
        <v/>
      </c>
      <c r="L13" s="44" t="str">
        <f>IF(Table1[[#This Row],[Premium
Premium]]="","Please complete all the details.","")</f>
        <v>Please complete all the details.</v>
      </c>
    </row>
    <row r="14" spans="1:12" s="45" customFormat="1" ht="37.799999999999997" customHeight="1" x14ac:dyDescent="0.3">
      <c r="A14" s="21">
        <v>5</v>
      </c>
      <c r="B14" s="12"/>
      <c r="C14" s="32"/>
      <c r="D14" s="32"/>
      <c r="E14" s="33"/>
      <c r="F14" s="19"/>
      <c r="G14" s="12" t="str">
        <f t="shared" ca="1" si="0"/>
        <v/>
      </c>
      <c r="H14" s="12"/>
      <c r="I14" s="12"/>
      <c r="J14" s="12"/>
      <c r="K14" s="30" t="str">
        <f>IF(
   OR(
$C$5 = "",
$C$6 = "",
$J$5 = "",
$J$6 = "",
      Table1[[#This Row],[Name of Worker / Insured Person
Nama Pekerja / Orang yang Diinsuranskan]]="",
      Table1[[#This Row],[Passport No.
No. Pasport]]="",
      Table1[[#This Row],[Work Permit No.
No. Permit Kerja]]="",
      Table1[[#This Row],[Work Permit Expiry Date
Tarikh Tamat Permit Kerja
(DD/MM/YYYY)]]="",
      Table1[[#This Row],[Date of Birth
Tarikh Lahir
(DD/MM/YYYY)]]="",
      Table1[[#This Row],[Gender
Jantina]]="",
      Table1[[#This Row],[Nationality
Warganegara]]="",
      Table1[[#This Row],[Worker’s Nature of Work
Jenis Pekerjaan Pekerja]]=""
   ),
   "",
IF(
        ISNUMBER(Table1[[#This Row],[Age
Umur]]),
        45,
        "Invalid age"
    )
)</f>
        <v/>
      </c>
      <c r="L14" s="44" t="str">
        <f>IF(Table1[[#This Row],[Premium
Premium]]="","Please complete all the details.","")</f>
        <v>Please complete all the details.</v>
      </c>
    </row>
    <row r="15" spans="1:12" s="45" customFormat="1" ht="37.799999999999997" customHeight="1" x14ac:dyDescent="0.3">
      <c r="A15" s="21">
        <v>6</v>
      </c>
      <c r="B15" s="12"/>
      <c r="C15" s="32"/>
      <c r="D15" s="32"/>
      <c r="E15" s="33"/>
      <c r="F15" s="19"/>
      <c r="G15" s="12" t="str">
        <f t="shared" ca="1" si="0"/>
        <v/>
      </c>
      <c r="H15" s="12"/>
      <c r="I15" s="12"/>
      <c r="J15" s="12"/>
      <c r="K15" s="30" t="str">
        <f>IF(
   OR(
$C$5 = "",
$C$6 = "",
$J$5 = "",
$J$6 = "",
      Table1[[#This Row],[Name of Worker / Insured Person
Nama Pekerja / Orang yang Diinsuranskan]]="",
      Table1[[#This Row],[Passport No.
No. Pasport]]="",
      Table1[[#This Row],[Work Permit No.
No. Permit Kerja]]="",
      Table1[[#This Row],[Work Permit Expiry Date
Tarikh Tamat Permit Kerja
(DD/MM/YYYY)]]="",
      Table1[[#This Row],[Date of Birth
Tarikh Lahir
(DD/MM/YYYY)]]="",
      Table1[[#This Row],[Gender
Jantina]]="",
      Table1[[#This Row],[Nationality
Warganegara]]="",
      Table1[[#This Row],[Worker’s Nature of Work
Jenis Pekerjaan Pekerja]]=""
   ),
   "",
IF(
        ISNUMBER(Table1[[#This Row],[Age
Umur]]),
        45,
        "Invalid age"
    )
)</f>
        <v/>
      </c>
      <c r="L15" s="44" t="str">
        <f>IF(Table1[[#This Row],[Premium
Premium]]="","Please complete all the details.","")</f>
        <v>Please complete all the details.</v>
      </c>
    </row>
    <row r="16" spans="1:12" s="45" customFormat="1" ht="37.799999999999997" customHeight="1" x14ac:dyDescent="0.3">
      <c r="A16" s="21">
        <v>7</v>
      </c>
      <c r="B16" s="12"/>
      <c r="C16" s="32"/>
      <c r="D16" s="32"/>
      <c r="E16" s="33"/>
      <c r="F16" s="19"/>
      <c r="G16" s="12" t="str">
        <f t="shared" ca="1" si="0"/>
        <v/>
      </c>
      <c r="H16" s="12"/>
      <c r="I16" s="12"/>
      <c r="J16" s="12"/>
      <c r="K16" s="30" t="str">
        <f>IF(
   OR(
$C$5 = "",
$C$6 = "",
$J$5 = "",
$J$6 = "",
      Table1[[#This Row],[Name of Worker / Insured Person
Nama Pekerja / Orang yang Diinsuranskan]]="",
      Table1[[#This Row],[Passport No.
No. Pasport]]="",
      Table1[[#This Row],[Work Permit No.
No. Permit Kerja]]="",
      Table1[[#This Row],[Work Permit Expiry Date
Tarikh Tamat Permit Kerja
(DD/MM/YYYY)]]="",
      Table1[[#This Row],[Date of Birth
Tarikh Lahir
(DD/MM/YYYY)]]="",
      Table1[[#This Row],[Gender
Jantina]]="",
      Table1[[#This Row],[Nationality
Warganegara]]="",
      Table1[[#This Row],[Worker’s Nature of Work
Jenis Pekerjaan Pekerja]]=""
   ),
   "",
IF(
        ISNUMBER(Table1[[#This Row],[Age
Umur]]),
        45,
        "Invalid age"
    )
)</f>
        <v/>
      </c>
      <c r="L16" s="44" t="str">
        <f>IF(Table1[[#This Row],[Premium
Premium]]="","Please complete all the details.","")</f>
        <v>Please complete all the details.</v>
      </c>
    </row>
    <row r="17" spans="1:12" s="45" customFormat="1" ht="37.799999999999997" customHeight="1" x14ac:dyDescent="0.3">
      <c r="A17" s="21">
        <v>8</v>
      </c>
      <c r="B17" s="12"/>
      <c r="C17" s="32"/>
      <c r="D17" s="32"/>
      <c r="E17" s="33"/>
      <c r="F17" s="19"/>
      <c r="G17" s="12" t="str">
        <f t="shared" ca="1" si="0"/>
        <v/>
      </c>
      <c r="H17" s="12"/>
      <c r="I17" s="12"/>
      <c r="J17" s="12"/>
      <c r="K17" s="30" t="str">
        <f>IF(
   OR(
$C$5 = "",
$C$6 = "",
$J$5 = "",
$J$6 = "",
      Table1[[#This Row],[Name of Worker / Insured Person
Nama Pekerja / Orang yang Diinsuranskan]]="",
      Table1[[#This Row],[Passport No.
No. Pasport]]="",
      Table1[[#This Row],[Work Permit No.
No. Permit Kerja]]="",
      Table1[[#This Row],[Work Permit Expiry Date
Tarikh Tamat Permit Kerja
(DD/MM/YYYY)]]="",
      Table1[[#This Row],[Date of Birth
Tarikh Lahir
(DD/MM/YYYY)]]="",
      Table1[[#This Row],[Gender
Jantina]]="",
      Table1[[#This Row],[Nationality
Warganegara]]="",
      Table1[[#This Row],[Worker’s Nature of Work
Jenis Pekerjaan Pekerja]]=""
   ),
   "",
IF(
        ISNUMBER(Table1[[#This Row],[Age
Umur]]),
        45,
        "Invalid age"
    )
)</f>
        <v/>
      </c>
      <c r="L17" s="44" t="str">
        <f>IF(Table1[[#This Row],[Premium
Premium]]="","Please complete all the details.","")</f>
        <v>Please complete all the details.</v>
      </c>
    </row>
    <row r="18" spans="1:12" s="45" customFormat="1" ht="37.799999999999997" customHeight="1" x14ac:dyDescent="0.3">
      <c r="A18" s="21">
        <v>9</v>
      </c>
      <c r="B18" s="12"/>
      <c r="C18" s="32"/>
      <c r="D18" s="32"/>
      <c r="E18" s="33"/>
      <c r="F18" s="19"/>
      <c r="G18" s="12" t="str">
        <f t="shared" ca="1" si="0"/>
        <v/>
      </c>
      <c r="H18" s="12"/>
      <c r="I18" s="12"/>
      <c r="J18" s="12"/>
      <c r="K18" s="30" t="str">
        <f>IF(
   OR(
$C$5 = "",
$C$6 = "",
$J$5 = "",
$J$6 = "",
      Table1[[#This Row],[Name of Worker / Insured Person
Nama Pekerja / Orang yang Diinsuranskan]]="",
      Table1[[#This Row],[Passport No.
No. Pasport]]="",
      Table1[[#This Row],[Work Permit No.
No. Permit Kerja]]="",
      Table1[[#This Row],[Work Permit Expiry Date
Tarikh Tamat Permit Kerja
(DD/MM/YYYY)]]="",
      Table1[[#This Row],[Date of Birth
Tarikh Lahir
(DD/MM/YYYY)]]="",
      Table1[[#This Row],[Gender
Jantina]]="",
      Table1[[#This Row],[Nationality
Warganegara]]="",
      Table1[[#This Row],[Worker’s Nature of Work
Jenis Pekerjaan Pekerja]]=""
   ),
   "",
IF(
        ISNUMBER(Table1[[#This Row],[Age
Umur]]),
        45,
        "Invalid age"
    )
)</f>
        <v/>
      </c>
      <c r="L18" s="44" t="str">
        <f>IF(Table1[[#This Row],[Premium
Premium]]="","Please complete all the details.","")</f>
        <v>Please complete all the details.</v>
      </c>
    </row>
    <row r="19" spans="1:12" s="45" customFormat="1" ht="37.799999999999997" customHeight="1" x14ac:dyDescent="0.3">
      <c r="A19" s="21">
        <v>10</v>
      </c>
      <c r="B19" s="12"/>
      <c r="C19" s="32"/>
      <c r="D19" s="32"/>
      <c r="E19" s="33"/>
      <c r="F19" s="19"/>
      <c r="G19" s="12" t="str">
        <f t="shared" ca="1" si="0"/>
        <v/>
      </c>
      <c r="H19" s="12"/>
      <c r="I19" s="12"/>
      <c r="J19" s="12"/>
      <c r="K19" s="30" t="str">
        <f>IF(
   OR(
$C$5 = "",
$C$6 = "",
$J$5 = "",
$J$6 = "",
      Table1[[#This Row],[Name of Worker / Insured Person
Nama Pekerja / Orang yang Diinsuranskan]]="",
      Table1[[#This Row],[Passport No.
No. Pasport]]="",
      Table1[[#This Row],[Work Permit No.
No. Permit Kerja]]="",
      Table1[[#This Row],[Work Permit Expiry Date
Tarikh Tamat Permit Kerja
(DD/MM/YYYY)]]="",
      Table1[[#This Row],[Date of Birth
Tarikh Lahir
(DD/MM/YYYY)]]="",
      Table1[[#This Row],[Gender
Jantina]]="",
      Table1[[#This Row],[Nationality
Warganegara]]="",
      Table1[[#This Row],[Worker’s Nature of Work
Jenis Pekerjaan Pekerja]]=""
   ),
   "",
IF(
        ISNUMBER(Table1[[#This Row],[Age
Umur]]),
        45,
        "Invalid age"
    )
)</f>
        <v/>
      </c>
      <c r="L19" s="44" t="str">
        <f>IF(Table1[[#This Row],[Premium
Premium]]="","Please complete all the details.","")</f>
        <v>Please complete all the details.</v>
      </c>
    </row>
    <row r="20" spans="1:12" s="45" customFormat="1" ht="37.799999999999997" customHeight="1" x14ac:dyDescent="0.3">
      <c r="A20" s="21">
        <v>11</v>
      </c>
      <c r="B20" s="12"/>
      <c r="C20" s="32"/>
      <c r="D20" s="32"/>
      <c r="E20" s="33"/>
      <c r="F20" s="19"/>
      <c r="G20" s="12" t="str">
        <f t="shared" ca="1" si="0"/>
        <v/>
      </c>
      <c r="H20" s="12"/>
      <c r="I20" s="12"/>
      <c r="J20" s="12"/>
      <c r="K20" s="30" t="str">
        <f>IF(
   OR(
$C$5 = "",
$C$6 = "",
$J$5 = "",
$J$6 = "",
      Table1[[#This Row],[Name of Worker / Insured Person
Nama Pekerja / Orang yang Diinsuranskan]]="",
      Table1[[#This Row],[Passport No.
No. Pasport]]="",
      Table1[[#This Row],[Work Permit No.
No. Permit Kerja]]="",
      Table1[[#This Row],[Work Permit Expiry Date
Tarikh Tamat Permit Kerja
(DD/MM/YYYY)]]="",
      Table1[[#This Row],[Date of Birth
Tarikh Lahir
(DD/MM/YYYY)]]="",
      Table1[[#This Row],[Gender
Jantina]]="",
      Table1[[#This Row],[Nationality
Warganegara]]="",
      Table1[[#This Row],[Worker’s Nature of Work
Jenis Pekerjaan Pekerja]]=""
   ),
   "",
IF(
        ISNUMBER(Table1[[#This Row],[Age
Umur]]),
        45,
        "Invalid age"
    )
)</f>
        <v/>
      </c>
      <c r="L20" s="44" t="str">
        <f>IF(Table1[[#This Row],[Premium
Premium]]="","Please complete all the details.","")</f>
        <v>Please complete all the details.</v>
      </c>
    </row>
    <row r="21" spans="1:12" s="45" customFormat="1" ht="37.799999999999997" customHeight="1" x14ac:dyDescent="0.3">
      <c r="A21" s="21">
        <v>12</v>
      </c>
      <c r="B21" s="12"/>
      <c r="C21" s="32"/>
      <c r="D21" s="32"/>
      <c r="E21" s="33"/>
      <c r="F21" s="19"/>
      <c r="G21" s="12" t="str">
        <f t="shared" ca="1" si="0"/>
        <v/>
      </c>
      <c r="H21" s="12"/>
      <c r="I21" s="12"/>
      <c r="J21" s="12"/>
      <c r="K21" s="30" t="str">
        <f>IF(
   OR(
$C$5 = "",
$C$6 = "",
$J$5 = "",
$J$6 = "",
      Table1[[#This Row],[Name of Worker / Insured Person
Nama Pekerja / Orang yang Diinsuranskan]]="",
      Table1[[#This Row],[Passport No.
No. Pasport]]="",
      Table1[[#This Row],[Work Permit No.
No. Permit Kerja]]="",
      Table1[[#This Row],[Work Permit Expiry Date
Tarikh Tamat Permit Kerja
(DD/MM/YYYY)]]="",
      Table1[[#This Row],[Date of Birth
Tarikh Lahir
(DD/MM/YYYY)]]="",
      Table1[[#This Row],[Gender
Jantina]]="",
      Table1[[#This Row],[Nationality
Warganegara]]="",
      Table1[[#This Row],[Worker’s Nature of Work
Jenis Pekerjaan Pekerja]]=""
   ),
   "",
IF(
        ISNUMBER(Table1[[#This Row],[Age
Umur]]),
        45,
        "Invalid age"
    )
)</f>
        <v/>
      </c>
      <c r="L21" s="44" t="str">
        <f>IF(Table1[[#This Row],[Premium
Premium]]="","Please complete all the details.","")</f>
        <v>Please complete all the details.</v>
      </c>
    </row>
    <row r="22" spans="1:12" s="45" customFormat="1" ht="37.799999999999997" customHeight="1" x14ac:dyDescent="0.3">
      <c r="A22" s="21">
        <v>13</v>
      </c>
      <c r="B22" s="12"/>
      <c r="C22" s="32"/>
      <c r="D22" s="32"/>
      <c r="E22" s="33"/>
      <c r="F22" s="19"/>
      <c r="G22" s="12" t="str">
        <f t="shared" ca="1" si="0"/>
        <v/>
      </c>
      <c r="H22" s="12"/>
      <c r="I22" s="12"/>
      <c r="J22" s="12"/>
      <c r="K22" s="30" t="str">
        <f>IF(
   OR(
$C$5 = "",
$C$6 = "",
$J$5 = "",
$J$6 = "",
      Table1[[#This Row],[Name of Worker / Insured Person
Nama Pekerja / Orang yang Diinsuranskan]]="",
      Table1[[#This Row],[Passport No.
No. Pasport]]="",
      Table1[[#This Row],[Work Permit No.
No. Permit Kerja]]="",
      Table1[[#This Row],[Work Permit Expiry Date
Tarikh Tamat Permit Kerja
(DD/MM/YYYY)]]="",
      Table1[[#This Row],[Date of Birth
Tarikh Lahir
(DD/MM/YYYY)]]="",
      Table1[[#This Row],[Gender
Jantina]]="",
      Table1[[#This Row],[Nationality
Warganegara]]="",
      Table1[[#This Row],[Worker’s Nature of Work
Jenis Pekerjaan Pekerja]]=""
   ),
   "",
IF(
        ISNUMBER(Table1[[#This Row],[Age
Umur]]),
        45,
        "Invalid age"
    )
)</f>
        <v/>
      </c>
      <c r="L22" s="44" t="str">
        <f>IF(Table1[[#This Row],[Premium
Premium]]="","Please complete all the details.","")</f>
        <v>Please complete all the details.</v>
      </c>
    </row>
    <row r="23" spans="1:12" s="45" customFormat="1" ht="37.799999999999997" customHeight="1" x14ac:dyDescent="0.3">
      <c r="A23" s="21">
        <v>14</v>
      </c>
      <c r="B23" s="12"/>
      <c r="C23" s="32"/>
      <c r="D23" s="32"/>
      <c r="E23" s="33"/>
      <c r="F23" s="19"/>
      <c r="G23" s="12" t="str">
        <f t="shared" ca="1" si="0"/>
        <v/>
      </c>
      <c r="H23" s="12"/>
      <c r="I23" s="12"/>
      <c r="J23" s="12"/>
      <c r="K23" s="30" t="str">
        <f>IF(
   OR(
$C$5 = "",
$C$6 = "",
$J$5 = "",
$J$6 = "",
      Table1[[#This Row],[Name of Worker / Insured Person
Nama Pekerja / Orang yang Diinsuranskan]]="",
      Table1[[#This Row],[Passport No.
No. Pasport]]="",
      Table1[[#This Row],[Work Permit No.
No. Permit Kerja]]="",
      Table1[[#This Row],[Work Permit Expiry Date
Tarikh Tamat Permit Kerja
(DD/MM/YYYY)]]="",
      Table1[[#This Row],[Date of Birth
Tarikh Lahir
(DD/MM/YYYY)]]="",
      Table1[[#This Row],[Gender
Jantina]]="",
      Table1[[#This Row],[Nationality
Warganegara]]="",
      Table1[[#This Row],[Worker’s Nature of Work
Jenis Pekerjaan Pekerja]]=""
   ),
   "",
IF(
        ISNUMBER(Table1[[#This Row],[Age
Umur]]),
        45,
        "Invalid age"
    )
)</f>
        <v/>
      </c>
      <c r="L23" s="44" t="str">
        <f>IF(Table1[[#This Row],[Premium
Premium]]="","Please complete all the details.","")</f>
        <v>Please complete all the details.</v>
      </c>
    </row>
    <row r="24" spans="1:12" s="45" customFormat="1" ht="37.799999999999997" customHeight="1" x14ac:dyDescent="0.3">
      <c r="A24" s="21">
        <v>15</v>
      </c>
      <c r="B24" s="12"/>
      <c r="C24" s="32"/>
      <c r="D24" s="32"/>
      <c r="E24" s="33"/>
      <c r="F24" s="19"/>
      <c r="G24" s="12" t="str">
        <f t="shared" ca="1" si="0"/>
        <v/>
      </c>
      <c r="H24" s="12"/>
      <c r="I24" s="12"/>
      <c r="J24" s="12"/>
      <c r="K24" s="30" t="str">
        <f>IF(
   OR(
$C$5 = "",
$C$6 = "",
$J$5 = "",
$J$6 = "",
      Table1[[#This Row],[Name of Worker / Insured Person
Nama Pekerja / Orang yang Diinsuranskan]]="",
      Table1[[#This Row],[Passport No.
No. Pasport]]="",
      Table1[[#This Row],[Work Permit No.
No. Permit Kerja]]="",
      Table1[[#This Row],[Work Permit Expiry Date
Tarikh Tamat Permit Kerja
(DD/MM/YYYY)]]="",
      Table1[[#This Row],[Date of Birth
Tarikh Lahir
(DD/MM/YYYY)]]="",
      Table1[[#This Row],[Gender
Jantina]]="",
      Table1[[#This Row],[Nationality
Warganegara]]="",
      Table1[[#This Row],[Worker’s Nature of Work
Jenis Pekerjaan Pekerja]]=""
   ),
   "",
IF(
        ISNUMBER(Table1[[#This Row],[Age
Umur]]),
        45,
        "Invalid age"
    )
)</f>
        <v/>
      </c>
      <c r="L24" s="44" t="str">
        <f>IF(Table1[[#This Row],[Premium
Premium]]="","Please complete all the details.","")</f>
        <v>Please complete all the details.</v>
      </c>
    </row>
    <row r="25" spans="1:12" s="45" customFormat="1" ht="37.799999999999997" customHeight="1" x14ac:dyDescent="0.3">
      <c r="A25" s="21">
        <v>16</v>
      </c>
      <c r="B25" s="12"/>
      <c r="C25" s="32"/>
      <c r="D25" s="32"/>
      <c r="E25" s="33"/>
      <c r="F25" s="19"/>
      <c r="G25" s="12" t="str">
        <f t="shared" ca="1" si="0"/>
        <v/>
      </c>
      <c r="H25" s="12"/>
      <c r="I25" s="12"/>
      <c r="J25" s="12"/>
      <c r="K25" s="30" t="str">
        <f>IF(
   OR(
$C$5 = "",
$C$6 = "",
$J$5 = "",
$J$6 = "",
      Table1[[#This Row],[Name of Worker / Insured Person
Nama Pekerja / Orang yang Diinsuranskan]]="",
      Table1[[#This Row],[Passport No.
No. Pasport]]="",
      Table1[[#This Row],[Work Permit No.
No. Permit Kerja]]="",
      Table1[[#This Row],[Work Permit Expiry Date
Tarikh Tamat Permit Kerja
(DD/MM/YYYY)]]="",
      Table1[[#This Row],[Date of Birth
Tarikh Lahir
(DD/MM/YYYY)]]="",
      Table1[[#This Row],[Gender
Jantina]]="",
      Table1[[#This Row],[Nationality
Warganegara]]="",
      Table1[[#This Row],[Worker’s Nature of Work
Jenis Pekerjaan Pekerja]]=""
   ),
   "",
IF(
        ISNUMBER(Table1[[#This Row],[Age
Umur]]),
        45,
        "Invalid age"
    )
)</f>
        <v/>
      </c>
      <c r="L25" s="44" t="str">
        <f>IF(Table1[[#This Row],[Premium
Premium]]="","Please complete all the details.","")</f>
        <v>Please complete all the details.</v>
      </c>
    </row>
    <row r="26" spans="1:12" s="45" customFormat="1" ht="37.799999999999997" customHeight="1" x14ac:dyDescent="0.3">
      <c r="A26" s="21">
        <v>17</v>
      </c>
      <c r="B26" s="12"/>
      <c r="C26" s="32"/>
      <c r="D26" s="32"/>
      <c r="E26" s="33"/>
      <c r="F26" s="19"/>
      <c r="G26" s="12" t="str">
        <f t="shared" ca="1" si="0"/>
        <v/>
      </c>
      <c r="H26" s="12"/>
      <c r="I26" s="12"/>
      <c r="J26" s="12"/>
      <c r="K26" s="30" t="str">
        <f>IF(
   OR(
$C$5 = "",
$C$6 = "",
$J$5 = "",
$J$6 = "",
      Table1[[#This Row],[Name of Worker / Insured Person
Nama Pekerja / Orang yang Diinsuranskan]]="",
      Table1[[#This Row],[Passport No.
No. Pasport]]="",
      Table1[[#This Row],[Work Permit No.
No. Permit Kerja]]="",
      Table1[[#This Row],[Work Permit Expiry Date
Tarikh Tamat Permit Kerja
(DD/MM/YYYY)]]="",
      Table1[[#This Row],[Date of Birth
Tarikh Lahir
(DD/MM/YYYY)]]="",
      Table1[[#This Row],[Gender
Jantina]]="",
      Table1[[#This Row],[Nationality
Warganegara]]="",
      Table1[[#This Row],[Worker’s Nature of Work
Jenis Pekerjaan Pekerja]]=""
   ),
   "",
IF(
        ISNUMBER(Table1[[#This Row],[Age
Umur]]),
        45,
        "Invalid age"
    )
)</f>
        <v/>
      </c>
      <c r="L26" s="44" t="str">
        <f>IF(Table1[[#This Row],[Premium
Premium]]="","Please complete all the details.","")</f>
        <v>Please complete all the details.</v>
      </c>
    </row>
    <row r="27" spans="1:12" s="45" customFormat="1" ht="37.799999999999997" customHeight="1" x14ac:dyDescent="0.3">
      <c r="A27" s="21">
        <v>18</v>
      </c>
      <c r="B27" s="12"/>
      <c r="C27" s="32"/>
      <c r="D27" s="32"/>
      <c r="E27" s="33"/>
      <c r="F27" s="19"/>
      <c r="G27" s="12" t="str">
        <f t="shared" ca="1" si="0"/>
        <v/>
      </c>
      <c r="H27" s="12"/>
      <c r="I27" s="12"/>
      <c r="J27" s="12"/>
      <c r="K27" s="30" t="str">
        <f>IF(
   OR(
$C$5 = "",
$C$6 = "",
$J$5 = "",
$J$6 = "",
      Table1[[#This Row],[Name of Worker / Insured Person
Nama Pekerja / Orang yang Diinsuranskan]]="",
      Table1[[#This Row],[Passport No.
No. Pasport]]="",
      Table1[[#This Row],[Work Permit No.
No. Permit Kerja]]="",
      Table1[[#This Row],[Work Permit Expiry Date
Tarikh Tamat Permit Kerja
(DD/MM/YYYY)]]="",
      Table1[[#This Row],[Date of Birth
Tarikh Lahir
(DD/MM/YYYY)]]="",
      Table1[[#This Row],[Gender
Jantina]]="",
      Table1[[#This Row],[Nationality
Warganegara]]="",
      Table1[[#This Row],[Worker’s Nature of Work
Jenis Pekerjaan Pekerja]]=""
   ),
   "",
IF(
        ISNUMBER(Table1[[#This Row],[Age
Umur]]),
        45,
        "Invalid age"
    )
)</f>
        <v/>
      </c>
      <c r="L27" s="44" t="str">
        <f>IF(Table1[[#This Row],[Premium
Premium]]="","Please complete all the details.","")</f>
        <v>Please complete all the details.</v>
      </c>
    </row>
    <row r="28" spans="1:12" s="45" customFormat="1" ht="37.799999999999997" customHeight="1" x14ac:dyDescent="0.3">
      <c r="A28" s="21">
        <v>19</v>
      </c>
      <c r="B28" s="12"/>
      <c r="C28" s="32"/>
      <c r="D28" s="32"/>
      <c r="E28" s="33"/>
      <c r="F28" s="19"/>
      <c r="G28" s="12" t="str">
        <f t="shared" ca="1" si="0"/>
        <v/>
      </c>
      <c r="H28" s="12"/>
      <c r="I28" s="12"/>
      <c r="J28" s="12"/>
      <c r="K28" s="30" t="str">
        <f>IF(
   OR(
$C$5 = "",
$C$6 = "",
$J$5 = "",
$J$6 = "",
      Table1[[#This Row],[Name of Worker / Insured Person
Nama Pekerja / Orang yang Diinsuranskan]]="",
      Table1[[#This Row],[Passport No.
No. Pasport]]="",
      Table1[[#This Row],[Work Permit No.
No. Permit Kerja]]="",
      Table1[[#This Row],[Work Permit Expiry Date
Tarikh Tamat Permit Kerja
(DD/MM/YYYY)]]="",
      Table1[[#This Row],[Date of Birth
Tarikh Lahir
(DD/MM/YYYY)]]="",
      Table1[[#This Row],[Gender
Jantina]]="",
      Table1[[#This Row],[Nationality
Warganegara]]="",
      Table1[[#This Row],[Worker’s Nature of Work
Jenis Pekerjaan Pekerja]]=""
   ),
   "",
IF(
        ISNUMBER(Table1[[#This Row],[Age
Umur]]),
        45,
        "Invalid age"
    )
)</f>
        <v/>
      </c>
      <c r="L28" s="44" t="str">
        <f>IF(Table1[[#This Row],[Premium
Premium]]="","Please complete all the details.","")</f>
        <v>Please complete all the details.</v>
      </c>
    </row>
    <row r="29" spans="1:12" s="45" customFormat="1" ht="33.6" customHeight="1" x14ac:dyDescent="0.3">
      <c r="A29" s="21">
        <v>20</v>
      </c>
      <c r="B29" s="12"/>
      <c r="C29" s="32"/>
      <c r="D29" s="32"/>
      <c r="E29" s="33"/>
      <c r="F29" s="19"/>
      <c r="G29" s="12" t="str">
        <f t="shared" ca="1" si="0"/>
        <v/>
      </c>
      <c r="H29" s="12"/>
      <c r="I29" s="12"/>
      <c r="J29" s="12"/>
      <c r="K29" s="30" t="str">
        <f>IF(
   OR(
$C$5 = "",
$C$6 = "",
$J$5 = "",
$J$6 = "",
      Table1[[#This Row],[Name of Worker / Insured Person
Nama Pekerja / Orang yang Diinsuranskan]]="",
      Table1[[#This Row],[Passport No.
No. Pasport]]="",
      Table1[[#This Row],[Work Permit No.
No. Permit Kerja]]="",
      Table1[[#This Row],[Work Permit Expiry Date
Tarikh Tamat Permit Kerja
(DD/MM/YYYY)]]="",
      Table1[[#This Row],[Date of Birth
Tarikh Lahir
(DD/MM/YYYY)]]="",
      Table1[[#This Row],[Gender
Jantina]]="",
      Table1[[#This Row],[Nationality
Warganegara]]="",
      Table1[[#This Row],[Worker’s Nature of Work
Jenis Pekerjaan Pekerja]]=""
   ),
   "",
IF(
        ISNUMBER(Table1[[#This Row],[Age
Umur]]),
        45,
        "Invalid age"
    )
)</f>
        <v/>
      </c>
      <c r="L29" s="44" t="str">
        <f>IF(Table1[[#This Row],[Premium
Premium]]="","Please complete all the details.","")</f>
        <v>Please complete all the details.</v>
      </c>
    </row>
    <row r="30" spans="1:12" s="45" customFormat="1" ht="33.6" customHeight="1" x14ac:dyDescent="0.3">
      <c r="A30" s="21">
        <v>21</v>
      </c>
      <c r="B30" s="12"/>
      <c r="C30" s="40"/>
      <c r="D30" s="32"/>
      <c r="E30" s="33"/>
      <c r="F30" s="19"/>
      <c r="G30" s="12" t="str">
        <f ca="1">IF(F30="", "",
  IF(DATEDIF(F30, TODAY(), "Y") &lt; 18, "Below the eligible age",
    IF(DATEDIF(F30, TODAY(), "Y") &gt; 65, "Above the eligible age",
      DATEDIF(F30, TODAY(), "Y")
    )
  )
)</f>
        <v/>
      </c>
      <c r="H30" s="12"/>
      <c r="I30" s="12"/>
      <c r="J30" s="12"/>
      <c r="K30" s="30" t="str">
        <f>IF(
   OR(
$C$5 = "",
$C$6 = "",
$J$5 = "",
$J$6 = "",
      Table1[[#This Row],[Name of Worker / Insured Person
Nama Pekerja / Orang yang Diinsuranskan]]="",
      Table1[[#This Row],[Passport No.
No. Pasport]]="",
      Table1[[#This Row],[Work Permit No.
No. Permit Kerja]]="",
      Table1[[#This Row],[Work Permit Expiry Date
Tarikh Tamat Permit Kerja
(DD/MM/YYYY)]]="",
      Table1[[#This Row],[Date of Birth
Tarikh Lahir
(DD/MM/YYYY)]]="",
      Table1[[#This Row],[Gender
Jantina]]="",
      Table1[[#This Row],[Nationality
Warganegara]]="",
      Table1[[#This Row],[Worker’s Nature of Work
Jenis Pekerjaan Pekerja]]=""
   ),
   "",
IF(
        ISNUMBER(Table1[[#This Row],[Age
Umur]]),
        45,
        "Invalid age"
    )
)</f>
        <v/>
      </c>
      <c r="L30" s="44" t="str">
        <f>IF(Table1[[#This Row],[Premium
Premium]]="","Please complete all the details.","")</f>
        <v>Please complete all the details.</v>
      </c>
    </row>
    <row r="31" spans="1:12" s="45" customFormat="1" ht="33.6" customHeight="1" x14ac:dyDescent="0.3">
      <c r="A31" s="21">
        <v>22</v>
      </c>
      <c r="B31" s="12"/>
      <c r="C31" s="32"/>
      <c r="D31" s="32"/>
      <c r="E31" s="33"/>
      <c r="F31" s="19"/>
      <c r="G31" s="12" t="str">
        <f t="shared" ca="1" si="0"/>
        <v/>
      </c>
      <c r="H31" s="12"/>
      <c r="I31" s="12"/>
      <c r="J31" s="12"/>
      <c r="K31" s="30" t="str">
        <f>IF(
   OR(
$C$5 = "",
$C$6 = "",
$J$5 = "",
$J$6 = "",
      Table1[[#This Row],[Name of Worker / Insured Person
Nama Pekerja / Orang yang Diinsuranskan]]="",
      Table1[[#This Row],[Passport No.
No. Pasport]]="",
      Table1[[#This Row],[Work Permit No.
No. Permit Kerja]]="",
      Table1[[#This Row],[Work Permit Expiry Date
Tarikh Tamat Permit Kerja
(DD/MM/YYYY)]]="",
      Table1[[#This Row],[Date of Birth
Tarikh Lahir
(DD/MM/YYYY)]]="",
      Table1[[#This Row],[Gender
Jantina]]="",
      Table1[[#This Row],[Nationality
Warganegara]]="",
      Table1[[#This Row],[Worker’s Nature of Work
Jenis Pekerjaan Pekerja]]=""
   ),
   "",
IF(
        ISNUMBER(Table1[[#This Row],[Age
Umur]]),
        45,
        "Invalid age"
    )
)</f>
        <v/>
      </c>
      <c r="L31" s="44" t="str">
        <f>IF(Table1[[#This Row],[Premium
Premium]]="","Please complete all the details.","")</f>
        <v>Please complete all the details.</v>
      </c>
    </row>
    <row r="32" spans="1:12" s="45" customFormat="1" ht="33.6" customHeight="1" x14ac:dyDescent="0.3">
      <c r="A32" s="21">
        <v>23</v>
      </c>
      <c r="B32" s="12"/>
      <c r="C32" s="32"/>
      <c r="D32" s="32"/>
      <c r="E32" s="33"/>
      <c r="F32" s="19"/>
      <c r="G32" s="12" t="str">
        <f t="shared" ca="1" si="0"/>
        <v/>
      </c>
      <c r="H32" s="12"/>
      <c r="I32" s="12"/>
      <c r="J32" s="12"/>
      <c r="K32" s="30" t="str">
        <f>IF(
   OR(
$C$5 = "",
$C$6 = "",
$J$5 = "",
$J$6 = "",
      Table1[[#This Row],[Name of Worker / Insured Person
Nama Pekerja / Orang yang Diinsuranskan]]="",
      Table1[[#This Row],[Passport No.
No. Pasport]]="",
      Table1[[#This Row],[Work Permit No.
No. Permit Kerja]]="",
      Table1[[#This Row],[Work Permit Expiry Date
Tarikh Tamat Permit Kerja
(DD/MM/YYYY)]]="",
      Table1[[#This Row],[Date of Birth
Tarikh Lahir
(DD/MM/YYYY)]]="",
      Table1[[#This Row],[Gender
Jantina]]="",
      Table1[[#This Row],[Nationality
Warganegara]]="",
      Table1[[#This Row],[Worker’s Nature of Work
Jenis Pekerjaan Pekerja]]=""
   ),
   "",
IF(
        ISNUMBER(Table1[[#This Row],[Age
Umur]]),
        45,
        "Invalid age"
    )
)</f>
        <v/>
      </c>
      <c r="L32" s="44" t="str">
        <f>IF(Table1[[#This Row],[Premium
Premium]]="","Please complete all the details.","")</f>
        <v>Please complete all the details.</v>
      </c>
    </row>
    <row r="33" spans="1:12" s="45" customFormat="1" ht="33.6" customHeight="1" x14ac:dyDescent="0.3">
      <c r="A33" s="21">
        <v>24</v>
      </c>
      <c r="B33" s="12"/>
      <c r="C33" s="32"/>
      <c r="D33" s="32"/>
      <c r="E33" s="33"/>
      <c r="F33" s="19"/>
      <c r="G33" s="12" t="str">
        <f t="shared" ca="1" si="0"/>
        <v/>
      </c>
      <c r="H33" s="12"/>
      <c r="I33" s="12"/>
      <c r="J33" s="12"/>
      <c r="K33" s="30" t="str">
        <f>IF(
   OR(
$C$5 = "",
$C$6 = "",
$J$5 = "",
$J$6 = "",
      Table1[[#This Row],[Name of Worker / Insured Person
Nama Pekerja / Orang yang Diinsuranskan]]="",
      Table1[[#This Row],[Passport No.
No. Pasport]]="",
      Table1[[#This Row],[Work Permit No.
No. Permit Kerja]]="",
      Table1[[#This Row],[Work Permit Expiry Date
Tarikh Tamat Permit Kerja
(DD/MM/YYYY)]]="",
      Table1[[#This Row],[Date of Birth
Tarikh Lahir
(DD/MM/YYYY)]]="",
      Table1[[#This Row],[Gender
Jantina]]="",
      Table1[[#This Row],[Nationality
Warganegara]]="",
      Table1[[#This Row],[Worker’s Nature of Work
Jenis Pekerjaan Pekerja]]=""
   ),
   "",
IF(
        ISNUMBER(Table1[[#This Row],[Age
Umur]]),
        45,
        "Invalid age"
    )
)</f>
        <v/>
      </c>
      <c r="L33" s="44" t="str">
        <f>IF(Table1[[#This Row],[Premium
Premium]]="","Please complete all the details.","")</f>
        <v>Please complete all the details.</v>
      </c>
    </row>
    <row r="34" spans="1:12" s="45" customFormat="1" ht="33.6" customHeight="1" x14ac:dyDescent="0.3">
      <c r="A34" s="21">
        <v>25</v>
      </c>
      <c r="B34" s="12"/>
      <c r="C34" s="40"/>
      <c r="D34" s="32"/>
      <c r="E34" s="33"/>
      <c r="F34" s="19"/>
      <c r="G34" s="12" t="str">
        <f t="shared" ca="1" si="0"/>
        <v/>
      </c>
      <c r="H34" s="12"/>
      <c r="I34" s="12"/>
      <c r="J34" s="12"/>
      <c r="K34" s="30" t="str">
        <f>IF(
   OR(
$C$5 = "",
$C$6 = "",
$J$5 = "",
$J$6 = "",
      Table1[[#This Row],[Name of Worker / Insured Person
Nama Pekerja / Orang yang Diinsuranskan]]="",
      Table1[[#This Row],[Passport No.
No. Pasport]]="",
      Table1[[#This Row],[Work Permit No.
No. Permit Kerja]]="",
      Table1[[#This Row],[Work Permit Expiry Date
Tarikh Tamat Permit Kerja
(DD/MM/YYYY)]]="",
      Table1[[#This Row],[Date of Birth
Tarikh Lahir
(DD/MM/YYYY)]]="",
      Table1[[#This Row],[Gender
Jantina]]="",
      Table1[[#This Row],[Nationality
Warganegara]]="",
      Table1[[#This Row],[Worker’s Nature of Work
Jenis Pekerjaan Pekerja]]=""
   ),
   "",
IF(
        ISNUMBER(Table1[[#This Row],[Age
Umur]]),
        45,
        "Invalid age"
    )
)</f>
        <v/>
      </c>
      <c r="L34" s="44" t="str">
        <f>IF(Table1[[#This Row],[Premium
Premium]]="","Please complete all the details.","")</f>
        <v>Please complete all the details.</v>
      </c>
    </row>
    <row r="35" spans="1:12" s="45" customFormat="1" ht="33.6" customHeight="1" x14ac:dyDescent="0.3">
      <c r="A35" s="21">
        <v>26</v>
      </c>
      <c r="B35" s="12"/>
      <c r="C35" s="32"/>
      <c r="D35" s="32"/>
      <c r="E35" s="33"/>
      <c r="F35" s="19"/>
      <c r="G35" s="12" t="str">
        <f t="shared" ca="1" si="0"/>
        <v/>
      </c>
      <c r="H35" s="12"/>
      <c r="I35" s="12"/>
      <c r="J35" s="12"/>
      <c r="K35" s="30" t="str">
        <f>IF(
   OR(
$C$5 = "",
$C$6 = "",
$J$5 = "",
$J$6 = "",
      Table1[[#This Row],[Name of Worker / Insured Person
Nama Pekerja / Orang yang Diinsuranskan]]="",
      Table1[[#This Row],[Passport No.
No. Pasport]]="",
      Table1[[#This Row],[Work Permit No.
No. Permit Kerja]]="",
      Table1[[#This Row],[Work Permit Expiry Date
Tarikh Tamat Permit Kerja
(DD/MM/YYYY)]]="",
      Table1[[#This Row],[Date of Birth
Tarikh Lahir
(DD/MM/YYYY)]]="",
      Table1[[#This Row],[Gender
Jantina]]="",
      Table1[[#This Row],[Nationality
Warganegara]]="",
      Table1[[#This Row],[Worker’s Nature of Work
Jenis Pekerjaan Pekerja]]=""
   ),
   "",
IF(
        ISNUMBER(Table1[[#This Row],[Age
Umur]]),
        45,
        "Invalid age"
    )
)</f>
        <v/>
      </c>
      <c r="L35" s="44" t="str">
        <f>IF(Table1[[#This Row],[Premium
Premium]]="","Please complete all the details.","")</f>
        <v>Please complete all the details.</v>
      </c>
    </row>
    <row r="36" spans="1:12" s="45" customFormat="1" ht="33.6" customHeight="1" x14ac:dyDescent="0.3">
      <c r="A36" s="21">
        <v>27</v>
      </c>
      <c r="B36" s="12"/>
      <c r="C36" s="32"/>
      <c r="D36" s="32"/>
      <c r="E36" s="33"/>
      <c r="F36" s="19"/>
      <c r="G36" s="12" t="str">
        <f t="shared" ca="1" si="0"/>
        <v/>
      </c>
      <c r="H36" s="12"/>
      <c r="I36" s="12"/>
      <c r="J36" s="12"/>
      <c r="K36" s="30" t="str">
        <f>IF(
   OR(
$C$5 = "",
$C$6 = "",
$J$5 = "",
$J$6 = "",
      Table1[[#This Row],[Name of Worker / Insured Person
Nama Pekerja / Orang yang Diinsuranskan]]="",
      Table1[[#This Row],[Passport No.
No. Pasport]]="",
      Table1[[#This Row],[Work Permit No.
No. Permit Kerja]]="",
      Table1[[#This Row],[Work Permit Expiry Date
Tarikh Tamat Permit Kerja
(DD/MM/YYYY)]]="",
      Table1[[#This Row],[Date of Birth
Tarikh Lahir
(DD/MM/YYYY)]]="",
      Table1[[#This Row],[Gender
Jantina]]="",
      Table1[[#This Row],[Nationality
Warganegara]]="",
      Table1[[#This Row],[Worker’s Nature of Work
Jenis Pekerjaan Pekerja]]=""
   ),
   "",
IF(
        ISNUMBER(Table1[[#This Row],[Age
Umur]]),
        45,
        "Invalid age"
    )
)</f>
        <v/>
      </c>
      <c r="L36" s="44" t="str">
        <f>IF(Table1[[#This Row],[Premium
Premium]]="","Please complete all the details.","")</f>
        <v>Please complete all the details.</v>
      </c>
    </row>
    <row r="37" spans="1:12" s="45" customFormat="1" ht="33.6" customHeight="1" x14ac:dyDescent="0.3">
      <c r="A37" s="21">
        <v>28</v>
      </c>
      <c r="B37" s="12"/>
      <c r="C37" s="32"/>
      <c r="D37" s="32"/>
      <c r="E37" s="33"/>
      <c r="F37" s="19"/>
      <c r="G37" s="12" t="str">
        <f t="shared" ca="1" si="0"/>
        <v/>
      </c>
      <c r="H37" s="12"/>
      <c r="I37" s="12"/>
      <c r="J37" s="12"/>
      <c r="K37" s="30" t="str">
        <f>IF(
   OR(
$C$5 = "",
$C$6 = "",
$J$5 = "",
$J$6 = "",
      Table1[[#This Row],[Name of Worker / Insured Person
Nama Pekerja / Orang yang Diinsuranskan]]="",
      Table1[[#This Row],[Passport No.
No. Pasport]]="",
      Table1[[#This Row],[Work Permit No.
No. Permit Kerja]]="",
      Table1[[#This Row],[Work Permit Expiry Date
Tarikh Tamat Permit Kerja
(DD/MM/YYYY)]]="",
      Table1[[#This Row],[Date of Birth
Tarikh Lahir
(DD/MM/YYYY)]]="",
      Table1[[#This Row],[Gender
Jantina]]="",
      Table1[[#This Row],[Nationality
Warganegara]]="",
      Table1[[#This Row],[Worker’s Nature of Work
Jenis Pekerjaan Pekerja]]=""
   ),
   "",
IF(
        ISNUMBER(Table1[[#This Row],[Age
Umur]]),
        45,
        "Invalid age"
    )
)</f>
        <v/>
      </c>
      <c r="L37" s="44" t="str">
        <f>IF(Table1[[#This Row],[Premium
Premium]]="","Please complete all the details.","")</f>
        <v>Please complete all the details.</v>
      </c>
    </row>
    <row r="38" spans="1:12" s="45" customFormat="1" ht="33.6" customHeight="1" x14ac:dyDescent="0.3">
      <c r="A38" s="21">
        <v>29</v>
      </c>
      <c r="B38" s="12"/>
      <c r="C38" s="40"/>
      <c r="D38" s="32"/>
      <c r="E38" s="33"/>
      <c r="F38" s="19"/>
      <c r="G38" s="12" t="str">
        <f t="shared" ca="1" si="0"/>
        <v/>
      </c>
      <c r="H38" s="12"/>
      <c r="I38" s="12"/>
      <c r="J38" s="12"/>
      <c r="K38" s="30" t="str">
        <f>IF(
   OR(
$C$5 = "",
$C$6 = "",
$J$5 = "",
$J$6 = "",
      Table1[[#This Row],[Name of Worker / Insured Person
Nama Pekerja / Orang yang Diinsuranskan]]="",
      Table1[[#This Row],[Passport No.
No. Pasport]]="",
      Table1[[#This Row],[Work Permit No.
No. Permit Kerja]]="",
      Table1[[#This Row],[Work Permit Expiry Date
Tarikh Tamat Permit Kerja
(DD/MM/YYYY)]]="",
      Table1[[#This Row],[Date of Birth
Tarikh Lahir
(DD/MM/YYYY)]]="",
      Table1[[#This Row],[Gender
Jantina]]="",
      Table1[[#This Row],[Nationality
Warganegara]]="",
      Table1[[#This Row],[Worker’s Nature of Work
Jenis Pekerjaan Pekerja]]=""
   ),
   "",
IF(
        ISNUMBER(Table1[[#This Row],[Age
Umur]]),
        45,
        "Invalid age"
    )
)</f>
        <v/>
      </c>
      <c r="L38" s="44" t="str">
        <f>IF(Table1[[#This Row],[Premium
Premium]]="","Please complete all the details.","")</f>
        <v>Please complete all the details.</v>
      </c>
    </row>
    <row r="39" spans="1:12" s="45" customFormat="1" ht="33.6" customHeight="1" x14ac:dyDescent="0.3">
      <c r="A39" s="21">
        <v>30</v>
      </c>
      <c r="B39" s="12"/>
      <c r="C39" s="32"/>
      <c r="D39" s="32"/>
      <c r="E39" s="33"/>
      <c r="F39" s="19"/>
      <c r="G39" s="12" t="str">
        <f t="shared" ca="1" si="0"/>
        <v/>
      </c>
      <c r="H39" s="12"/>
      <c r="I39" s="12"/>
      <c r="J39" s="12"/>
      <c r="K39" s="30" t="str">
        <f>IF(
   OR(
$C$5 = "",
$C$6 = "",
$J$5 = "",
$J$6 = "",
      Table1[[#This Row],[Name of Worker / Insured Person
Nama Pekerja / Orang yang Diinsuranskan]]="",
      Table1[[#This Row],[Passport No.
No. Pasport]]="",
      Table1[[#This Row],[Work Permit No.
No. Permit Kerja]]="",
      Table1[[#This Row],[Work Permit Expiry Date
Tarikh Tamat Permit Kerja
(DD/MM/YYYY)]]="",
      Table1[[#This Row],[Date of Birth
Tarikh Lahir
(DD/MM/YYYY)]]="",
      Table1[[#This Row],[Gender
Jantina]]="",
      Table1[[#This Row],[Nationality
Warganegara]]="",
      Table1[[#This Row],[Worker’s Nature of Work
Jenis Pekerjaan Pekerja]]=""
   ),
   "",
IF(
        ISNUMBER(Table1[[#This Row],[Age
Umur]]),
        45,
        "Invalid age"
    )
)</f>
        <v/>
      </c>
      <c r="L39" s="44" t="str">
        <f>IF(Table1[[#This Row],[Premium
Premium]]="","Please complete all the details.","")</f>
        <v>Please complete all the details.</v>
      </c>
    </row>
    <row r="40" spans="1:12" s="45" customFormat="1" ht="34.049999999999997" customHeight="1" x14ac:dyDescent="0.3">
      <c r="A40" s="21"/>
      <c r="B40" s="12"/>
      <c r="C40" s="32"/>
      <c r="D40" s="32"/>
      <c r="E40" s="33"/>
      <c r="F40" s="19"/>
      <c r="G40" s="12" t="str">
        <f t="shared" ca="1" si="0"/>
        <v/>
      </c>
      <c r="H40" s="12"/>
      <c r="I40" s="12"/>
      <c r="J40" s="12"/>
      <c r="K40" s="30" t="str">
        <f>IF(
   OR(
$C$5 = "",
$C$6 = "",
$J$5 = "",
$J$6 = "",
      Table1[[#This Row],[Name of Worker / Insured Person
Nama Pekerja / Orang yang Diinsuranskan]]="",
      Table1[[#This Row],[Passport No.
No. Pasport]]="",
      Table1[[#This Row],[Work Permit No.
No. Permit Kerja]]="",
      Table1[[#This Row],[Work Permit Expiry Date
Tarikh Tamat Permit Kerja
(DD/MM/YYYY)]]="",
      Table1[[#This Row],[Date of Birth
Tarikh Lahir
(DD/MM/YYYY)]]="",
      Table1[[#This Row],[Gender
Jantina]]="",
      Table1[[#This Row],[Nationality
Warganegara]]="",
      Table1[[#This Row],[Worker’s Nature of Work
Jenis Pekerjaan Pekerja]]=""
   ),
   "",
IF(
        ISNUMBER(Table1[[#This Row],[Age
Umur]]),
        45,
        "Invalid age"
    )
)</f>
        <v/>
      </c>
      <c r="L40" s="44" t="str">
        <f>IF(Table1[[#This Row],[Premium
Premium]]="","Please complete all the details.","")</f>
        <v>Please complete all the details.</v>
      </c>
    </row>
    <row r="41" spans="1:12" ht="50.55" customHeight="1" x14ac:dyDescent="0.3">
      <c r="A41" s="22"/>
      <c r="B41" s="23" t="s">
        <v>4</v>
      </c>
      <c r="C41" s="42"/>
      <c r="D41" s="42"/>
      <c r="E41" s="43"/>
      <c r="F41" s="24"/>
      <c r="G41" s="41" t="str">
        <f t="shared" ca="1" si="0"/>
        <v/>
      </c>
      <c r="H41" s="20"/>
      <c r="I41" s="20"/>
      <c r="J41" s="20"/>
      <c r="K41" s="31" t="str">
        <f>IF(
   OR(
$C$5 = "",
$C$6 = "",
$J$5 = "",
$J$6 = "",
      Table1[[#This Row],[Name of Worker / Insured Person
Nama Pekerja / Orang yang Diinsuranskan]]="",
      Table1[[#This Row],[Passport No.
No. Pasport]]="",
      Table1[[#This Row],[Work Permit No.
No. Permit Kerja]]="",
      Table1[[#This Row],[Work Permit Expiry Date
Tarikh Tamat Permit Kerja
(DD/MM/YYYY)]]="",
      Table1[[#This Row],[Date of Birth
Tarikh Lahir
(DD/MM/YYYY)]]="",
      Table1[[#This Row],[Gender
Jantina]]="",
      Table1[[#This Row],[Nationality
Warganegara]]="",
      Table1[[#This Row],[Worker’s Nature of Work
Jenis Pekerjaan Pekerja]]=""
   ),
   "",
IF(
        ISNUMBER(Table1[[#This Row],[Age
Umur]]),
        45,
        "Invalid age"
    )
)</f>
        <v/>
      </c>
    </row>
    <row r="42" spans="1:12" ht="23.4" customHeight="1" x14ac:dyDescent="0.3">
      <c r="A42" s="54" t="s">
        <v>24</v>
      </c>
      <c r="B42" s="54"/>
      <c r="C42" s="54"/>
      <c r="D42" s="54"/>
      <c r="E42" s="54"/>
      <c r="F42" s="54"/>
      <c r="G42" s="54"/>
      <c r="H42" s="54"/>
      <c r="I42" s="54"/>
      <c r="J42" s="54"/>
      <c r="K42" s="54"/>
    </row>
    <row r="43" spans="1:12" ht="35.4" customHeight="1" x14ac:dyDescent="0.3">
      <c r="A43" s="57" t="s">
        <v>20</v>
      </c>
      <c r="B43" s="58"/>
      <c r="C43" s="58"/>
      <c r="D43" s="58"/>
      <c r="E43" s="58"/>
      <c r="F43" s="58"/>
      <c r="G43" s="58"/>
      <c r="H43" s="58"/>
      <c r="I43" s="58"/>
      <c r="J43" s="59"/>
      <c r="K43" s="55" cm="1">
        <f t="array" ref="K43">IF((A45+D45+H45)&gt;1, "Error: Only one plan can be selected",
IF((A45+D45+H45)=0, 0,
IF(SUMPRODUCT(--((K10:K40&lt;&gt;"")*(K10:K40&lt;&gt;45)))&gt;0, "Error",
IF(COUNTIF(K10:K40,45)&lt;2, "Minimum 2 workers required",
IF(A45=TRUE, COUNTIF(K10:K40,45)*13,
IF(D45=TRUE, COUNTIF(K10:K40,45)*22,
IF(H45=TRUE, COUNTIF(K10:K40,45)*44,
"")))))))</f>
        <v>0</v>
      </c>
    </row>
    <row r="44" spans="1:12" ht="29.4" customHeight="1" x14ac:dyDescent="0.3">
      <c r="A44" s="60" t="s">
        <v>27</v>
      </c>
      <c r="B44" s="61"/>
      <c r="C44" s="61"/>
      <c r="D44" s="61"/>
      <c r="E44" s="61"/>
      <c r="F44" s="61"/>
      <c r="G44" s="61"/>
      <c r="H44" s="61"/>
      <c r="I44" s="61"/>
      <c r="J44" s="62"/>
      <c r="K44" s="55"/>
    </row>
    <row r="45" spans="1:12" ht="29.4" customHeight="1" x14ac:dyDescent="0.3">
      <c r="A45" s="29" t="b">
        <v>0</v>
      </c>
      <c r="B45" s="47" t="s">
        <v>25</v>
      </c>
      <c r="C45" s="48"/>
      <c r="D45" s="46" t="b">
        <v>0</v>
      </c>
      <c r="E45" s="63" t="s">
        <v>28</v>
      </c>
      <c r="F45" s="63"/>
      <c r="G45" s="48"/>
      <c r="H45" s="46" t="b">
        <v>0</v>
      </c>
      <c r="I45" s="63" t="s">
        <v>29</v>
      </c>
      <c r="J45" s="64"/>
      <c r="K45" s="55"/>
    </row>
    <row r="46" spans="1:12" ht="35.549999999999997" customHeight="1" x14ac:dyDescent="0.3">
      <c r="A46" s="50" t="s">
        <v>15</v>
      </c>
      <c r="B46" s="51"/>
      <c r="C46" s="51"/>
      <c r="D46" s="51"/>
      <c r="E46" s="51"/>
      <c r="F46" s="51"/>
      <c r="G46" s="51"/>
      <c r="H46" s="51"/>
      <c r="I46" s="51"/>
      <c r="J46" s="52"/>
      <c r="K46" s="35" t="str" cm="1">
        <f t="array" ref="K46">IF(SUMPRODUCT(--((K10:K40&lt;&gt;"")*(K10:K40&lt;&gt;45)))&gt;0, "Error",
IF(COUNTIF(K10:K40,45)&lt;2, "Minimum 2 workers required",
SUM(K10:K40)+K43))</f>
        <v>Minimum 2 workers required</v>
      </c>
    </row>
    <row r="47" spans="1:12" ht="36" customHeight="1" x14ac:dyDescent="0.3">
      <c r="A47" s="50" t="s">
        <v>16</v>
      </c>
      <c r="B47" s="51"/>
      <c r="C47" s="51"/>
      <c r="D47" s="51"/>
      <c r="E47" s="51"/>
      <c r="F47" s="51"/>
      <c r="G47" s="51"/>
      <c r="H47" s="51"/>
      <c r="I47" s="51"/>
      <c r="J47" s="52"/>
      <c r="K47" s="36" t="str">
        <f>IF(ISNUMBER(K46), K46*0.08, "-")</f>
        <v>-</v>
      </c>
    </row>
    <row r="48" spans="1:12" s="6" customFormat="1" ht="28.5" customHeight="1" x14ac:dyDescent="0.3">
      <c r="A48" s="65" t="s">
        <v>17</v>
      </c>
      <c r="B48" s="66"/>
      <c r="C48" s="66"/>
      <c r="D48" s="66"/>
      <c r="E48" s="66"/>
      <c r="F48" s="66"/>
      <c r="G48" s="66"/>
      <c r="H48" s="66"/>
      <c r="I48" s="66"/>
      <c r="J48" s="67"/>
      <c r="K48" s="56">
        <f>IF(H49=TRUE,0,10)</f>
        <v>10</v>
      </c>
    </row>
    <row r="49" spans="1:11" ht="28.5" customHeight="1" x14ac:dyDescent="0.3">
      <c r="A49" s="15"/>
      <c r="B49" s="13"/>
      <c r="C49" s="13"/>
      <c r="D49" s="13"/>
      <c r="E49" s="13"/>
      <c r="F49" s="14"/>
      <c r="G49" s="37"/>
      <c r="H49" s="74" t="b">
        <v>0</v>
      </c>
      <c r="I49" s="68" t="s">
        <v>26</v>
      </c>
      <c r="J49" s="69"/>
      <c r="K49" s="56"/>
    </row>
    <row r="50" spans="1:11" ht="36" customHeight="1" x14ac:dyDescent="0.3">
      <c r="A50" s="50" t="s">
        <v>18</v>
      </c>
      <c r="B50" s="51"/>
      <c r="C50" s="51"/>
      <c r="D50" s="51"/>
      <c r="E50" s="51"/>
      <c r="F50" s="51"/>
      <c r="G50" s="51"/>
      <c r="H50" s="51"/>
      <c r="I50" s="51"/>
      <c r="J50" s="52"/>
      <c r="K50" s="36" t="str">
        <f>IF(OR(SUM(K46:K49)=10, SUM(K46:K49)=0), "-", SUM(K46:K49))</f>
        <v>-</v>
      </c>
    </row>
    <row r="51" spans="1:11" ht="14.55" customHeight="1" x14ac:dyDescent="0.3">
      <c r="A51" s="38"/>
      <c r="B51" s="38"/>
      <c r="C51" s="38"/>
      <c r="D51" s="38"/>
      <c r="E51" s="38"/>
      <c r="F51" s="38"/>
      <c r="G51" s="38"/>
      <c r="H51" s="38"/>
      <c r="I51" s="38"/>
      <c r="J51" s="38"/>
      <c r="K51" s="39"/>
    </row>
    <row r="52" spans="1:11" ht="312" customHeight="1" x14ac:dyDescent="0.3">
      <c r="A52" s="53" t="s">
        <v>30</v>
      </c>
      <c r="B52" s="53"/>
      <c r="C52" s="53"/>
      <c r="D52" s="53"/>
      <c r="E52" s="53"/>
      <c r="F52" s="53"/>
      <c r="G52" s="53"/>
      <c r="H52" s="53"/>
      <c r="I52" s="53"/>
      <c r="J52" s="53"/>
      <c r="K52" s="53"/>
    </row>
    <row r="53" spans="1:11" x14ac:dyDescent="0.3">
      <c r="K53"/>
    </row>
    <row r="54" spans="1:11" x14ac:dyDescent="0.3">
      <c r="A54" s="7"/>
      <c r="B54" s="4"/>
      <c r="C54" s="4"/>
      <c r="D54" s="4"/>
      <c r="E54" s="4"/>
      <c r="F54" s="4"/>
      <c r="G54" s="4"/>
      <c r="H54" s="4"/>
      <c r="I54" s="4"/>
      <c r="J54" s="4"/>
      <c r="K54" s="4"/>
    </row>
    <row r="55" spans="1:11" x14ac:dyDescent="0.3">
      <c r="A55" s="7"/>
      <c r="B55" s="4"/>
      <c r="C55" s="4"/>
      <c r="D55" s="4"/>
      <c r="E55" s="4"/>
      <c r="F55" s="4"/>
      <c r="G55" s="4"/>
      <c r="H55" s="4"/>
      <c r="I55" s="4"/>
      <c r="J55" s="4"/>
      <c r="K55" s="4"/>
    </row>
  </sheetData>
  <sheetProtection algorithmName="SHA-512" hashValue="Z62j0tfHEd8HaG4KEiRByvlQ7PCGEzPSeG7nstP1WkYEd+e5Ih+GttQ23ONn+4/Jv1QfQZqroVQZZLPsm3ww+g==" saltValue="JT4BcGNDGzEdbn8ei1GzcQ==" spinCount="100000" sheet="1" formatCells="0" formatColumns="0" formatRows="0" insertRows="0" deleteRows="0" selectLockedCells="1"/>
  <mergeCells count="24">
    <mergeCell ref="A5:B5"/>
    <mergeCell ref="A6:B6"/>
    <mergeCell ref="C5:D5"/>
    <mergeCell ref="C6:D6"/>
    <mergeCell ref="J5:K5"/>
    <mergeCell ref="J6:K6"/>
    <mergeCell ref="G5:I5"/>
    <mergeCell ref="G6:I6"/>
    <mergeCell ref="A3:K3"/>
    <mergeCell ref="A4:K4"/>
    <mergeCell ref="A50:J50"/>
    <mergeCell ref="A52:K52"/>
    <mergeCell ref="A42:K42"/>
    <mergeCell ref="K43:K45"/>
    <mergeCell ref="K48:K49"/>
    <mergeCell ref="A43:J43"/>
    <mergeCell ref="A44:J44"/>
    <mergeCell ref="E45:F45"/>
    <mergeCell ref="I45:J45"/>
    <mergeCell ref="A46:J46"/>
    <mergeCell ref="A47:J47"/>
    <mergeCell ref="A48:J48"/>
    <mergeCell ref="I49:J49"/>
    <mergeCell ref="A8:K8"/>
  </mergeCells>
  <dataValidations xWindow="1405" yWindow="743" count="3">
    <dataValidation type="whole" operator="greaterThanOrEqual" allowBlank="1" showErrorMessage="1" errorTitle="Invalid number of workers" error="Minimum 2 workers required" sqref="J6:K6" xr:uid="{35F398A3-BDFE-455B-B084-7373E4A29622}">
      <formula1>2</formula1>
    </dataValidation>
    <dataValidation type="date" operator="lessThanOrEqual" allowBlank="1" showErrorMessage="1" errorTitle="Invalid Date" error="Please enter a valid date" sqref="F10:F29 F31:F33 F35:F37 F39:F41" xr:uid="{1002EAB3-E23A-48D2-98FC-025AB88D074F}">
      <formula1>TODAY()</formula1>
    </dataValidation>
    <dataValidation type="date" operator="greaterThan" allowBlank="1" showErrorMessage="1" errorTitle="Invalid Expiry Date" error="Invalid Expiry Date" sqref="E10:E29 E31:E33 E35:E37 E39:E41" xr:uid="{10858083-6404-4564-B641-7FC4F56C5568}">
      <formula1>TODAY()</formula1>
    </dataValidation>
  </dataValidations>
  <printOptions horizontalCentered="1"/>
  <pageMargins left="0.19685039370078741" right="0.19685039370078741" top="0.19685039370078741" bottom="0.19685039370078741" header="0" footer="0"/>
  <pageSetup paperSize="9" scale="42" fitToHeight="2" orientation="landscape" r:id="rId1"/>
  <drawing r:id="rId2"/>
  <legacyDrawing r:id="rId3"/>
  <tableParts count="1">
    <tablePart r:id="rId4"/>
  </tableParts>
  <extLst>
    <ext xmlns:x14="http://schemas.microsoft.com/office/spreadsheetml/2009/9/main" uri="{CCE6A557-97BC-4b89-ADB6-D9C93CAAB3DF}">
      <x14:dataValidations xmlns:xm="http://schemas.microsoft.com/office/excel/2006/main" xWindow="1405" yWindow="743" count="1">
        <x14:dataValidation type="list" showInputMessage="1" showErrorMessage="1" error="Please select from the dropdown list provided." prompt="Please select from the dropdown list provided." xr:uid="{A3EEDCED-634A-4757-A835-5ADB5A25D751}">
          <x14:formula1>
            <xm:f>'Data Validation'!$A$3:$A$4</xm:f>
          </x14:formula1>
          <xm:sqref>H10:H41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E1FD9-732F-477A-AE43-561966A3C65A}">
  <sheetPr codeName="Sheet3"/>
  <dimension ref="A2:B4"/>
  <sheetViews>
    <sheetView workbookViewId="0">
      <selection activeCell="C9" sqref="C9"/>
    </sheetView>
  </sheetViews>
  <sheetFormatPr defaultRowHeight="14.4" x14ac:dyDescent="0.3"/>
  <cols>
    <col min="1" max="1" width="17" style="8" customWidth="1"/>
    <col min="2" max="2" width="12.33203125" customWidth="1"/>
  </cols>
  <sheetData>
    <row r="2" spans="1:2" x14ac:dyDescent="0.3">
      <c r="A2" s="25" t="s">
        <v>1</v>
      </c>
      <c r="B2" s="25" t="s">
        <v>13</v>
      </c>
    </row>
    <row r="3" spans="1:2" x14ac:dyDescent="0.3">
      <c r="A3" s="9" t="s">
        <v>2</v>
      </c>
      <c r="B3" s="28">
        <v>45</v>
      </c>
    </row>
    <row r="4" spans="1:2" x14ac:dyDescent="0.3">
      <c r="A4" s="9" t="s">
        <v>3</v>
      </c>
    </row>
  </sheetData>
  <sheetProtection algorithmName="SHA-512" hashValue="4TM/C9IAMzdYTSA3ccloGv0c+TzPH2h0EisPjTmljyURvk0dj4fZNfX/gx9LjDJroLWkbw8vJxAmLvUrbY4Jsg==" saltValue="bja4Uj/OEk4ZKT/H1PkiRw==" spinCount="100000" sheet="1" selectLockedCells="1" selectUnlockedCells="1"/>
  <phoneticPr fontId="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xml version="1.0" encoding="utf-8"?>
<scriptIds xmlns="http://schemas.microsoft.com/office/extensibility/maker/v1.0" id="script-ids-node-id"/>
</file>

<file path=customXml/itemProps1.xml><?xml version="1.0" encoding="utf-8"?>
<ds:datastoreItem xmlns:ds="http://schemas.openxmlformats.org/officeDocument/2006/customXml" ds:itemID="{3CD49FA7-C96E-432C-AD2C-AF9A90E2C78C}">
  <ds:schemaRefs>
    <ds:schemaRef ds:uri="http://schemas.microsoft.com/DataMashup"/>
  </ds:schemaRefs>
</ds:datastoreItem>
</file>

<file path=customXml/itemProps2.xml><?xml version="1.0" encoding="utf-8"?>
<ds:datastoreItem xmlns:ds="http://schemas.openxmlformats.org/officeDocument/2006/customXml" ds:itemID="{71CEE9B7-EF5A-4B11-AB9D-4934EEE049DD}">
  <ds:schemaRefs>
    <ds:schemaRef ds:uri="http://schemas.microsoft.com/office/extensibility/maker/v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Enrolment Form</vt:lpstr>
      <vt:lpstr>Data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Choo Meng Zhu</dc:creator>
  <cp:lastModifiedBy>Choo Meng Zhu</cp:lastModifiedBy>
  <cp:lastPrinted>2025-05-07T06:58:10Z</cp:lastPrinted>
  <dcterms:created xsi:type="dcterms:W3CDTF">2024-03-14T07:10:36Z</dcterms:created>
  <dcterms:modified xsi:type="dcterms:W3CDTF">2025-05-19T07:11:21Z</dcterms:modified>
</cp:coreProperties>
</file>